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est\Downloads\"/>
    </mc:Choice>
  </mc:AlternateContent>
  <xr:revisionPtr revIDLastSave="0" documentId="13_ncr:1_{8D15904D-8166-4B40-A931-CDA6218A8B81}" xr6:coauthVersionLast="47" xr6:coauthVersionMax="47" xr10:uidLastSave="{00000000-0000-0000-0000-000000000000}"/>
  <bookViews>
    <workbookView xWindow="-108" yWindow="-108" windowWidth="23256" windowHeight="12456" firstSheet="1" activeTab="1" xr2:uid="{C421FBE2-FE9B-466A-B5BC-0C26C020EF5E}"/>
  </bookViews>
  <sheets>
    <sheet name="旧申込書" sheetId="1" state="hidden" r:id="rId1"/>
    <sheet name="申込書" sheetId="8" r:id="rId2"/>
    <sheet name="見本" sheetId="15" r:id="rId3"/>
    <sheet name="マスタ" sheetId="14" state="hidden" r:id="rId4"/>
  </sheets>
  <definedNames>
    <definedName name="_xlnm.Print_Area" localSheetId="0">旧申込書!$A$1:$AC$91</definedName>
    <definedName name="_xlnm.Print_Area" localSheetId="2">見本!$A$1:$Z$123</definedName>
    <definedName name="_xlnm.Print_Area" localSheetId="1">申込書!$A$1:$Z$124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8" l="1"/>
  <c r="F53" i="8"/>
  <c r="F52" i="8"/>
  <c r="E57" i="15"/>
  <c r="M57" i="15" s="1"/>
  <c r="G6" i="14"/>
  <c r="F53" i="15"/>
  <c r="F54" i="15" s="1"/>
  <c r="F52" i="15"/>
  <c r="F51" i="15"/>
  <c r="K35" i="15"/>
  <c r="E6" i="14"/>
  <c r="E58" i="8" s="1"/>
  <c r="M58" i="8" s="1"/>
  <c r="K35" i="8"/>
  <c r="F5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伊原裕太</author>
  </authors>
  <commentList>
    <comment ref="I16" authorId="0" shapeId="0" xr:uid="{EE50B782-DC99-49EF-9BA0-B78E2628B376}">
      <text>
        <r>
          <rPr>
            <b/>
            <sz val="9"/>
            <color indexed="81"/>
            <rFont val="MS P ゴシック"/>
            <family val="3"/>
            <charset val="128"/>
          </rPr>
          <t>この色のセルに入力入力すると
グレーに変更となります。</t>
        </r>
      </text>
    </comment>
    <comment ref="AC60" authorId="0" shapeId="0" xr:uid="{F36E56CE-F676-4625-A226-FA3C4F07E7FA}">
      <text>
        <r>
          <rPr>
            <b/>
            <sz val="9"/>
            <color indexed="81"/>
            <rFont val="MS P ゴシック"/>
            <family val="3"/>
            <charset val="128"/>
          </rPr>
          <t>関数あり
削除不可</t>
        </r>
      </text>
    </comment>
    <comment ref="AC87" authorId="0" shapeId="0" xr:uid="{64A972F2-3B90-495E-A470-8C56F4E7EB00}">
      <text>
        <r>
          <rPr>
            <b/>
            <sz val="9"/>
            <color indexed="81"/>
            <rFont val="MS P ゴシック"/>
            <family val="3"/>
            <charset val="128"/>
          </rPr>
          <t>関数あり
削除不可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伊原裕太</author>
  </authors>
  <commentList>
    <comment ref="I16" authorId="0" shapeId="0" xr:uid="{57E1B559-C201-4A77-AF65-929B747E5333}">
      <text>
        <r>
          <rPr>
            <b/>
            <sz val="9"/>
            <color indexed="81"/>
            <rFont val="MS P ゴシック"/>
            <family val="3"/>
            <charset val="128"/>
          </rPr>
          <t>この色のセルに入力入力すると
グレーに変更となります。</t>
        </r>
      </text>
    </comment>
    <comment ref="AC59" authorId="0" shapeId="0" xr:uid="{9D86D56A-14C9-4219-99BE-DEC6E542DEE3}">
      <text>
        <r>
          <rPr>
            <b/>
            <sz val="9"/>
            <color indexed="81"/>
            <rFont val="MS P ゴシック"/>
            <family val="3"/>
            <charset val="128"/>
          </rPr>
          <t>関数あり
削除不可</t>
        </r>
      </text>
    </comment>
    <comment ref="AC86" authorId="0" shapeId="0" xr:uid="{32F0C2CF-832E-4FDB-BB15-2EC94B887477}">
      <text>
        <r>
          <rPr>
            <b/>
            <sz val="9"/>
            <color indexed="81"/>
            <rFont val="MS P ゴシック"/>
            <family val="3"/>
            <charset val="128"/>
          </rPr>
          <t>関数あり
削除不可</t>
        </r>
      </text>
    </comment>
  </commentList>
</comments>
</file>

<file path=xl/sharedStrings.xml><?xml version="1.0" encoding="utf-8"?>
<sst xmlns="http://schemas.openxmlformats.org/spreadsheetml/2006/main" count="519" uniqueCount="233">
  <si>
    <t>申込依頼書</t>
    <rPh sb="0" eb="2">
      <t>モウシコミ</t>
    </rPh>
    <rPh sb="2" eb="4">
      <t>イライ</t>
    </rPh>
    <rPh sb="4" eb="5">
      <t>ショ</t>
    </rPh>
    <phoneticPr fontId="1"/>
  </si>
  <si>
    <t>●申込方法</t>
    <rPh sb="1" eb="3">
      <t>モウシコ</t>
    </rPh>
    <rPh sb="3" eb="5">
      <t>ホウホウ</t>
    </rPh>
    <phoneticPr fontId="1"/>
  </si>
  <si>
    <t>以下のいずれかの方法で、お申し込みください</t>
    <rPh sb="0" eb="2">
      <t>イカ</t>
    </rPh>
    <rPh sb="8" eb="10">
      <t>ホウホウ</t>
    </rPh>
    <rPh sb="13" eb="14">
      <t>モウ</t>
    </rPh>
    <rPh sb="15" eb="17">
      <t>コ</t>
    </rPh>
    <phoneticPr fontId="1"/>
  </si>
  <si>
    <t>●申込み内容（納入先情報）</t>
    <rPh sb="1" eb="3">
      <t>モウシコ</t>
    </rPh>
    <rPh sb="4" eb="6">
      <t>ナイヨウ</t>
    </rPh>
    <rPh sb="7" eb="10">
      <t>ノウニュウ</t>
    </rPh>
    <rPh sb="10" eb="12">
      <t>ジョウホウ</t>
    </rPh>
    <phoneticPr fontId="1"/>
  </si>
  <si>
    <t>＊の項目は必須です。※名称を入力された場合は必ずフリガナもご記入ください。</t>
    <phoneticPr fontId="1"/>
  </si>
  <si>
    <t>※</t>
    <phoneticPr fontId="1"/>
  </si>
  <si>
    <t>お申込年月日</t>
    <rPh sb="1" eb="2">
      <t>モウ</t>
    </rPh>
    <rPh sb="2" eb="3">
      <t>コ</t>
    </rPh>
    <rPh sb="3" eb="6">
      <t>ネンガ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</si>
  <si>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</si>
  <si>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</si>
  <si>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</si>
  <si>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法人名</t>
    <rPh sb="0" eb="3">
      <t>ホウジンメイ</t>
    </rPh>
    <phoneticPr fontId="1"/>
  </si>
  <si>
    <t>フリガナ</t>
    <phoneticPr fontId="1"/>
  </si>
  <si>
    <t>工事現場名</t>
    <rPh sb="0" eb="4">
      <t>コウジゲンバ</t>
    </rPh>
    <rPh sb="4" eb="5">
      <t>メイ</t>
    </rPh>
    <phoneticPr fontId="1"/>
  </si>
  <si>
    <t>ご住所</t>
    <phoneticPr fontId="1"/>
  </si>
  <si>
    <t>〒</t>
    <phoneticPr fontId="1"/>
  </si>
  <si>
    <t>334-0013</t>
    <phoneticPr fontId="1"/>
  </si>
  <si>
    <t>埼玉県川口市南鳩ヶ谷6丁目13-5</t>
    <rPh sb="0" eb="3">
      <t>サイタ</t>
    </rPh>
    <rPh sb="3" eb="5">
      <t>カワ</t>
    </rPh>
    <rPh sb="5" eb="6">
      <t>シ</t>
    </rPh>
    <rPh sb="6" eb="10">
      <t>ミナ</t>
    </rPh>
    <rPh sb="11" eb="13">
      <t>チョウメ</t>
    </rPh>
    <phoneticPr fontId="1"/>
  </si>
  <si>
    <t>（ビル・マンション名・お部屋番号までご記入ください）</t>
  </si>
  <si>
    <t>ご担当者</t>
    <rPh sb="1" eb="4">
      <t>タン</t>
    </rPh>
    <phoneticPr fontId="1"/>
  </si>
  <si>
    <t>部署名</t>
    <rPh sb="0" eb="3">
      <t>ブショメイ</t>
    </rPh>
    <phoneticPr fontId="1"/>
  </si>
  <si>
    <t>役職名</t>
    <rPh sb="0" eb="3">
      <t>ヤクショ</t>
    </rPh>
    <phoneticPr fontId="1"/>
  </si>
  <si>
    <t>電話番号</t>
    <rPh sb="0" eb="4">
      <t>デンワバ</t>
    </rPh>
    <phoneticPr fontId="1"/>
  </si>
  <si>
    <t>メールアドレス</t>
    <phoneticPr fontId="1"/>
  </si>
  <si>
    <t>お申し込みから5日営業日出荷でお届け致します。</t>
    <rPh sb="16" eb="17">
      <t>トド</t>
    </rPh>
    <rPh sb="18" eb="19">
      <t>イタ</t>
    </rPh>
    <phoneticPr fontId="1"/>
  </si>
  <si>
    <t>●ご請求内容</t>
    <rPh sb="2" eb="4">
      <t>セイキュウ</t>
    </rPh>
    <rPh sb="4" eb="6">
      <t>ナイヨウ</t>
    </rPh>
    <phoneticPr fontId="1"/>
  </si>
  <si>
    <t>(</t>
    <phoneticPr fontId="1"/>
  </si>
  <si>
    <t>）</t>
    <phoneticPr fontId="1"/>
  </si>
  <si>
    <t>●設定内容</t>
    <rPh sb="1" eb="3">
      <t>セッテイ</t>
    </rPh>
    <rPh sb="3" eb="5">
      <t>ナイヨウ</t>
    </rPh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</si>
  <si>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</si>
  <si>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</si>
  <si>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通信環境（※1）</t>
    <rPh sb="0" eb="2">
      <t>ツウシン</t>
    </rPh>
    <rPh sb="2" eb="4">
      <t>カンキョウ</t>
    </rPh>
    <phoneticPr fontId="1"/>
  </si>
  <si>
    <t>稼働時間</t>
    <rPh sb="0" eb="2">
      <t>カドウ</t>
    </rPh>
    <rPh sb="2" eb="4">
      <t>ジカン</t>
    </rPh>
    <phoneticPr fontId="1"/>
  </si>
  <si>
    <t>開始</t>
    <rPh sb="0" eb="2">
      <t>カイシ</t>
    </rPh>
    <phoneticPr fontId="1"/>
  </si>
  <si>
    <t>時</t>
    <rPh sb="0" eb="1">
      <t>ジ</t>
    </rPh>
    <phoneticPr fontId="1"/>
  </si>
  <si>
    <t>～</t>
    <phoneticPr fontId="1"/>
  </si>
  <si>
    <t>終了</t>
    <rPh sb="0" eb="2">
      <t>シュウ</t>
    </rPh>
    <phoneticPr fontId="1"/>
  </si>
  <si>
    <t>後付タッチ枠（※2）</t>
    <rPh sb="0" eb="1">
      <t>アト</t>
    </rPh>
    <rPh sb="1" eb="2">
      <t>ヅケ</t>
    </rPh>
    <rPh sb="5" eb="6">
      <t>ワク</t>
    </rPh>
    <phoneticPr fontId="1"/>
  </si>
  <si>
    <t>ｲﾝﾁ</t>
    <phoneticPr fontId="1"/>
  </si>
  <si>
    <t>型番</t>
    <rPh sb="0" eb="2">
      <t>カタバン</t>
    </rPh>
    <phoneticPr fontId="1"/>
  </si>
  <si>
    <t>表示他社サービス（※3）</t>
    <rPh sb="0" eb="2">
      <t>ヒョウジ</t>
    </rPh>
    <rPh sb="2" eb="4">
      <t>タシャ</t>
    </rPh>
    <phoneticPr fontId="1"/>
  </si>
  <si>
    <t>※1</t>
    <phoneticPr fontId="1"/>
  </si>
  <si>
    <t>設置場所に通信環境が無い方に、通信端末のレンタルをご用意しています</t>
  </si>
  <si>
    <t>(LTE/Docomo）LTEの受信状況については事前にご確認のうえご注文ください。</t>
  </si>
  <si>
    <t>※2</t>
    <phoneticPr fontId="1"/>
  </si>
  <si>
    <t>設置は両面テープで行います。撤去時のシール糊については補償しかねます。</t>
  </si>
  <si>
    <t xml:space="preserve">　　 </t>
    <phoneticPr fontId="1"/>
  </si>
  <si>
    <t>組立て式となります、プラスドライバーをご用意ください。</t>
    <phoneticPr fontId="1"/>
  </si>
  <si>
    <t>設置時、液晶画面に強く取り付けると液晶が破損する可能性があります、ご利用時はご注意ください。</t>
    <rPh sb="0" eb="2">
      <t>セッチ</t>
    </rPh>
    <rPh sb="2" eb="3">
      <t>ジ</t>
    </rPh>
    <rPh sb="11" eb="12">
      <t>ト</t>
    </rPh>
    <rPh sb="13" eb="14">
      <t>ツ</t>
    </rPh>
    <phoneticPr fontId="1"/>
  </si>
  <si>
    <t>※3</t>
    <phoneticPr fontId="1"/>
  </si>
  <si>
    <t>初期値インストールの他社サービスは、アプリケーションのみ対応となります。</t>
    <rPh sb="0" eb="3">
      <t>ショキチ</t>
    </rPh>
    <rPh sb="10" eb="12">
      <t>タシャ</t>
    </rPh>
    <rPh sb="28" eb="30">
      <t>タイオウ</t>
    </rPh>
    <phoneticPr fontId="1"/>
  </si>
  <si>
    <t>クラウドサービスに関しては、弊社コンテンツの『なんでもBOX』をご使用ください</t>
    <rPh sb="9" eb="10">
      <t>カン</t>
    </rPh>
    <rPh sb="14" eb="16">
      <t>ヘイシャ</t>
    </rPh>
    <rPh sb="33" eb="35">
      <t>シヨウ</t>
    </rPh>
    <phoneticPr fontId="1"/>
  </si>
  <si>
    <t>●同梱内容</t>
    <rPh sb="1" eb="3">
      <t>ドウコン</t>
    </rPh>
    <rPh sb="3" eb="5">
      <t>ナイヨウ</t>
    </rPh>
    <phoneticPr fontId="1"/>
  </si>
  <si>
    <t>・Connect Mini 本体　・電源アダプター　・HDMIケーブル　・無線マウス　・無線キーボード</t>
    <rPh sb="14" eb="16">
      <t>ホンタイ</t>
    </rPh>
    <rPh sb="18" eb="20">
      <t>デンゲン</t>
    </rPh>
    <rPh sb="37" eb="39">
      <t>ムセン</t>
    </rPh>
    <rPh sb="44" eb="46">
      <t>ムセン</t>
    </rPh>
    <phoneticPr fontId="1"/>
  </si>
  <si>
    <t>・入切デジタルタイマー　・説明書　・付属品ケース　・返送申込書</t>
    <rPh sb="1" eb="2">
      <t>イ</t>
    </rPh>
    <rPh sb="2" eb="3">
      <t>キリ</t>
    </rPh>
    <rPh sb="13" eb="16">
      <t>セツメイショ</t>
    </rPh>
    <rPh sb="18" eb="21">
      <t>フゾクヒン</t>
    </rPh>
    <rPh sb="26" eb="28">
      <t>ヘンソウ</t>
    </rPh>
    <rPh sb="28" eb="31">
      <t>モウシコミショ</t>
    </rPh>
    <phoneticPr fontId="1"/>
  </si>
  <si>
    <t>●レンタル終了 / 返送について</t>
    <rPh sb="5" eb="7">
      <t>シュウリョウ</t>
    </rPh>
    <rPh sb="10" eb="12">
      <t>ヘンソウ</t>
    </rPh>
    <phoneticPr fontId="1"/>
  </si>
  <si>
    <t>レンタル終了の２週間前までに、お電話又は返送用申込書で終了日をご連絡ください。</t>
    <rPh sb="4" eb="6">
      <t>シュウリョウ</t>
    </rPh>
    <rPh sb="8" eb="10">
      <t>シュウカン</t>
    </rPh>
    <rPh sb="10" eb="11">
      <t>マエ</t>
    </rPh>
    <rPh sb="16" eb="18">
      <t>デンワ</t>
    </rPh>
    <rPh sb="18" eb="19">
      <t>マタ</t>
    </rPh>
    <rPh sb="20" eb="22">
      <t>ヘンソウ</t>
    </rPh>
    <rPh sb="22" eb="23">
      <t>ヨウ</t>
    </rPh>
    <rPh sb="23" eb="25">
      <t>モウシコ</t>
    </rPh>
    <rPh sb="25" eb="26">
      <t>ショ</t>
    </rPh>
    <rPh sb="27" eb="30">
      <t>シュウリョウビ</t>
    </rPh>
    <rPh sb="32" eb="34">
      <t>レンラク</t>
    </rPh>
    <phoneticPr fontId="1"/>
  </si>
  <si>
    <t>返送は発送時の箱に入れてご返送お願い致します。精密機器の為、厳重な梱包を行い配送願います。</t>
    <rPh sb="0" eb="2">
      <t>ヘンソウ</t>
    </rPh>
    <rPh sb="3" eb="6">
      <t>ハッソウジ</t>
    </rPh>
    <rPh sb="7" eb="8">
      <t>ハコ</t>
    </rPh>
    <rPh sb="9" eb="10">
      <t>イ</t>
    </rPh>
    <rPh sb="13" eb="15">
      <t>ヘンソウ</t>
    </rPh>
    <rPh sb="16" eb="17">
      <t>ネガ</t>
    </rPh>
    <rPh sb="18" eb="19">
      <t>イタ</t>
    </rPh>
    <rPh sb="23" eb="25">
      <t>セイミツ</t>
    </rPh>
    <rPh sb="25" eb="27">
      <t>キキ</t>
    </rPh>
    <rPh sb="28" eb="29">
      <t>タメ</t>
    </rPh>
    <rPh sb="30" eb="32">
      <t>ゲンジュウ</t>
    </rPh>
    <rPh sb="33" eb="35">
      <t>コンポ</t>
    </rPh>
    <rPh sb="36" eb="37">
      <t>オコナ</t>
    </rPh>
    <rPh sb="38" eb="40">
      <t>ハイソウ</t>
    </rPh>
    <rPh sb="40" eb="44">
      <t>ネ</t>
    </rPh>
    <phoneticPr fontId="1"/>
  </si>
  <si>
    <t>返送の際の配送費は、お客様のご負担になります。ご了承ください。</t>
    <rPh sb="0" eb="2">
      <t>ヘンソウ</t>
    </rPh>
    <rPh sb="3" eb="4">
      <t>サイ</t>
    </rPh>
    <rPh sb="5" eb="8">
      <t>ハイソウヒ</t>
    </rPh>
    <rPh sb="11" eb="13">
      <t>キャクサマ</t>
    </rPh>
    <rPh sb="15" eb="17">
      <t>フタン</t>
    </rPh>
    <rPh sb="24" eb="26">
      <t>リョウ</t>
    </rPh>
    <phoneticPr fontId="1"/>
  </si>
  <si>
    <t>●問い合わせ先</t>
    <rPh sb="1" eb="2">
      <t>ト</t>
    </rPh>
    <rPh sb="3" eb="6">
      <t>ア</t>
    </rPh>
    <rPh sb="6" eb="7">
      <t>サキ</t>
    </rPh>
    <phoneticPr fontId="1"/>
  </si>
  <si>
    <t>導入に関する、事前問い合わせがある場合は下記までご連絡ください。</t>
    <rPh sb="0" eb="2">
      <t>ドウニュウ</t>
    </rPh>
    <rPh sb="3" eb="4">
      <t>カン</t>
    </rPh>
    <rPh sb="7" eb="9">
      <t>ジゼン</t>
    </rPh>
    <rPh sb="9" eb="10">
      <t>ト</t>
    </rPh>
    <rPh sb="11" eb="14">
      <t>ア</t>
    </rPh>
    <rPh sb="17" eb="19">
      <t>バアイ</t>
    </rPh>
    <rPh sb="20" eb="22">
      <t>カキ</t>
    </rPh>
    <rPh sb="25" eb="27">
      <t>レンラク</t>
    </rPh>
    <phoneticPr fontId="1"/>
  </si>
  <si>
    <t>WEBでのミーティングに関しても、別途受け付けております。</t>
    <rPh sb="12" eb="13">
      <t>カン</t>
    </rPh>
    <rPh sb="17" eb="19">
      <t>ベット</t>
    </rPh>
    <rPh sb="19" eb="20">
      <t>ウ</t>
    </rPh>
    <rPh sb="21" eb="22">
      <t>ツ</t>
    </rPh>
    <phoneticPr fontId="1"/>
  </si>
  <si>
    <t>【注意事項】</t>
    <rPh sb="1" eb="3">
      <t>チュウイ</t>
    </rPh>
    <rPh sb="3" eb="5">
      <t>ジコウ</t>
    </rPh>
    <phoneticPr fontId="1"/>
  </si>
  <si>
    <t>申込依頼書送付後、弊社担当営業よりメールか電話にてご連絡差し上げます。</t>
    <rPh sb="0" eb="2">
      <t>モウシコ</t>
    </rPh>
    <rPh sb="2" eb="4">
      <t>イライ</t>
    </rPh>
    <rPh sb="4" eb="5">
      <t>ショ</t>
    </rPh>
    <rPh sb="5" eb="7">
      <t>ソウフ</t>
    </rPh>
    <rPh sb="7" eb="8">
      <t>アト</t>
    </rPh>
    <rPh sb="9" eb="11">
      <t>ヘイシャ</t>
    </rPh>
    <rPh sb="11" eb="13">
      <t>タントウ</t>
    </rPh>
    <rPh sb="13" eb="15">
      <t>エイギョウ</t>
    </rPh>
    <rPh sb="21" eb="23">
      <t>デンワ</t>
    </rPh>
    <rPh sb="26" eb="28">
      <t>レンラク</t>
    </rPh>
    <rPh sb="28" eb="29">
      <t>サ</t>
    </rPh>
    <rPh sb="30" eb="31">
      <t>ア</t>
    </rPh>
    <phoneticPr fontId="1"/>
  </si>
  <si>
    <t>迷惑メールフィルター等を設定されている方は、「questar.ac」からのメールが受信できるよう</t>
    <rPh sb="0" eb="2">
      <t>メイワク</t>
    </rPh>
    <rPh sb="10" eb="11">
      <t>トウ</t>
    </rPh>
    <rPh sb="12" eb="14">
      <t>セッテイ</t>
    </rPh>
    <rPh sb="19" eb="20">
      <t>カタ</t>
    </rPh>
    <rPh sb="41" eb="43">
      <t>ジュシン</t>
    </rPh>
    <phoneticPr fontId="1"/>
  </si>
  <si>
    <t>あらかじめ設定をお願いいたします。</t>
    <rPh sb="5" eb="7">
      <t>セッテイ</t>
    </rPh>
    <rPh sb="9" eb="10">
      <t>ネガ</t>
    </rPh>
    <phoneticPr fontId="1"/>
  </si>
  <si>
    <t>●申込み方法</t>
    <rPh sb="1" eb="2">
      <t>モウ</t>
    </rPh>
    <rPh sb="2" eb="3">
      <t>コ</t>
    </rPh>
    <rPh sb="4" eb="6">
      <t>ホウホウ</t>
    </rPh>
    <phoneticPr fontId="1"/>
  </si>
  <si>
    <t>●現場様情報（ご担当者様）</t>
    <rPh sb="1" eb="3">
      <t>ゲンバ</t>
    </rPh>
    <rPh sb="3" eb="4">
      <t>サマ</t>
    </rPh>
    <rPh sb="4" eb="6">
      <t>ジョウホウ</t>
    </rPh>
    <rPh sb="8" eb="11">
      <t>タントウシャ</t>
    </rPh>
    <rPh sb="11" eb="12">
      <t>サマ</t>
    </rPh>
    <phoneticPr fontId="1"/>
  </si>
  <si>
    <t>※アカウントの登録の為に必須ですのでご入力お願いします。</t>
    <rPh sb="7" eb="9">
      <t>トウロク</t>
    </rPh>
    <rPh sb="10" eb="11">
      <t>タメ</t>
    </rPh>
    <rPh sb="12" eb="14">
      <t>ヒッス</t>
    </rPh>
    <rPh sb="19" eb="21">
      <t>ニュウリョク</t>
    </rPh>
    <rPh sb="22" eb="23">
      <t>ネガ</t>
    </rPh>
    <phoneticPr fontId="1"/>
  </si>
  <si>
    <t>　 ID / PWなどの情報をご担当者様に送付致します。</t>
    <rPh sb="12" eb="14">
      <t>ジョウホウ</t>
    </rPh>
    <rPh sb="16" eb="19">
      <t>タントウシャ</t>
    </rPh>
    <rPh sb="19" eb="20">
      <t>サマ</t>
    </rPh>
    <rPh sb="21" eb="23">
      <t>ソウフ</t>
    </rPh>
    <rPh sb="23" eb="24">
      <t>イタ</t>
    </rPh>
    <phoneticPr fontId="1"/>
  </si>
  <si>
    <t>依頼元</t>
    <rPh sb="0" eb="3">
      <t>イライモト</t>
    </rPh>
    <phoneticPr fontId="1"/>
  </si>
  <si>
    <t>お申込み年月日</t>
    <rPh sb="1" eb="3">
      <t>モウシコ</t>
    </rPh>
    <rPh sb="4" eb="7">
      <t>ネンガッピ</t>
    </rPh>
    <phoneticPr fontId="1"/>
  </si>
  <si>
    <t>法人名/部署</t>
    <rPh sb="0" eb="3">
      <t>ホウジンメイ</t>
    </rPh>
    <rPh sb="4" eb="6">
      <t>ブショ</t>
    </rPh>
    <phoneticPr fontId="1"/>
  </si>
  <si>
    <t>現場事務所情報</t>
    <rPh sb="0" eb="2">
      <t>ゲンバ</t>
    </rPh>
    <rPh sb="2" eb="4">
      <t>ジム</t>
    </rPh>
    <rPh sb="4" eb="5">
      <t>ショ</t>
    </rPh>
    <rPh sb="5" eb="7">
      <t>ジョウホウ</t>
    </rPh>
    <phoneticPr fontId="1"/>
  </si>
  <si>
    <t>ご担当者様</t>
    <rPh sb="1" eb="4">
      <t>タントウシャ</t>
    </rPh>
    <rPh sb="4" eb="5">
      <t>サマ</t>
    </rPh>
    <phoneticPr fontId="1"/>
  </si>
  <si>
    <t>工事現場名</t>
    <rPh sb="0" eb="2">
      <t>コウジ</t>
    </rPh>
    <rPh sb="2" eb="5">
      <t>ゲンバメイ</t>
    </rPh>
    <phoneticPr fontId="1"/>
  </si>
  <si>
    <t>事務所ご住所</t>
    <rPh sb="0" eb="3">
      <t>ジムショ</t>
    </rPh>
    <rPh sb="4" eb="6">
      <t>ジュウショ</t>
    </rPh>
    <phoneticPr fontId="1"/>
  </si>
  <si>
    <t>←ビルマンション名も
ご記入ください</t>
    <rPh sb="8" eb="9">
      <t>メイ</t>
    </rPh>
    <rPh sb="12" eb="14">
      <t>キニュウ</t>
    </rPh>
    <phoneticPr fontId="1"/>
  </si>
  <si>
    <t>電話番号</t>
    <rPh sb="0" eb="2">
      <t>デンワ</t>
    </rPh>
    <rPh sb="2" eb="4">
      <t>バンゴウ</t>
    </rPh>
    <phoneticPr fontId="1"/>
  </si>
  <si>
    <t>●申込内容</t>
    <rPh sb="1" eb="2">
      <t>モウ</t>
    </rPh>
    <rPh sb="2" eb="3">
      <t>コミ</t>
    </rPh>
    <rPh sb="3" eb="5">
      <t>ナイヨウ</t>
    </rPh>
    <phoneticPr fontId="1"/>
  </si>
  <si>
    <t>※導入台数と初期設定費のレンタル台数は必ず記入願います</t>
    <rPh sb="1" eb="3">
      <t>ドウニュウ</t>
    </rPh>
    <rPh sb="3" eb="5">
      <t>ダイスウ</t>
    </rPh>
    <rPh sb="6" eb="10">
      <t>ショキセ</t>
    </rPh>
    <rPh sb="10" eb="11">
      <t>ヒ</t>
    </rPh>
    <rPh sb="16" eb="18">
      <t>ダイスウ</t>
    </rPh>
    <rPh sb="19" eb="20">
      <t>カナラ</t>
    </rPh>
    <rPh sb="21" eb="24">
      <t>キニュウネガ</t>
    </rPh>
    <phoneticPr fontId="1"/>
  </si>
  <si>
    <t>①</t>
    <phoneticPr fontId="1"/>
  </si>
  <si>
    <t>Connect-Mini</t>
    <phoneticPr fontId="1"/>
  </si>
  <si>
    <t>台レンタル</t>
    <rPh sb="0" eb="1">
      <t>ダイ</t>
    </rPh>
    <phoneticPr fontId="1"/>
  </si>
  <si>
    <t>/月</t>
    <rPh sb="1" eb="2">
      <t>ゲツ</t>
    </rPh>
    <phoneticPr fontId="1"/>
  </si>
  <si>
    <r>
      <rPr>
        <b/>
        <sz val="7"/>
        <color rgb="FFFF0000"/>
        <rFont val="MS UI Gothic"/>
        <family val="3"/>
        <charset val="128"/>
      </rPr>
      <t>※時間指定がない場合、７～２１時の設定となります</t>
    </r>
    <phoneticPr fontId="1"/>
  </si>
  <si>
    <t>②</t>
    <phoneticPr fontId="1"/>
  </si>
  <si>
    <t>Connect-Mini初期設定費</t>
    <rPh sb="12" eb="17">
      <t>ショキセッテイヒ</t>
    </rPh>
    <phoneticPr fontId="1"/>
  </si>
  <si>
    <t>/台</t>
    <rPh sb="1" eb="2">
      <t>ダイ</t>
    </rPh>
    <phoneticPr fontId="1"/>
  </si>
  <si>
    <t>③</t>
    <phoneticPr fontId="1"/>
  </si>
  <si>
    <r>
      <t>オプション：LTE通信端末</t>
    </r>
    <r>
      <rPr>
        <b/>
        <sz val="10"/>
        <color theme="2" tint="-0.749992370372631"/>
        <rFont val="ＭＳ Ｐゴシック"/>
        <family val="3"/>
        <charset val="128"/>
      </rPr>
      <t>(5G/月)</t>
    </r>
    <r>
      <rPr>
        <b/>
        <sz val="6"/>
        <color theme="2" tint="-0.749992370372631"/>
        <rFont val="源暎Nuゴシック EB"/>
        <family val="3"/>
        <charset val="128"/>
      </rPr>
      <t xml:space="preserve">
</t>
    </r>
    <r>
      <rPr>
        <b/>
        <sz val="6"/>
        <color theme="2" tint="-0.749992370372631"/>
        <rFont val="MS UI Gothic"/>
        <family val="3"/>
        <charset val="1"/>
      </rPr>
      <t>※</t>
    </r>
    <r>
      <rPr>
        <b/>
        <sz val="6"/>
        <color theme="2" tint="-0.749992370372631"/>
        <rFont val="ＭＳ Ｐゴシック"/>
        <family val="3"/>
        <charset val="128"/>
      </rPr>
      <t>有線LAN/Wi-Fi環境をご用意下さい
※ない場合は、LTE通信端末を貸出可能</t>
    </r>
    <rPh sb="7" eb="9">
      <t>ツウシン</t>
    </rPh>
    <rPh sb="9" eb="11">
      <t>タンマツ</t>
    </rPh>
    <phoneticPr fontId="1"/>
  </si>
  <si>
    <t>④</t>
    <phoneticPr fontId="1"/>
  </si>
  <si>
    <r>
      <t xml:space="preserve">他社表示
サービス
</t>
    </r>
    <r>
      <rPr>
        <b/>
        <sz val="6"/>
        <color theme="2" tint="-0.749992370372631"/>
        <rFont val="源暎Nuゴシック EB"/>
        <family val="3"/>
        <charset val="128"/>
      </rPr>
      <t>※利用予定があれば
チェックをお願いします</t>
    </r>
    <rPh sb="0" eb="2">
      <t>タシャ</t>
    </rPh>
    <rPh sb="2" eb="4">
      <t>ヒョウジ</t>
    </rPh>
    <rPh sb="11" eb="13">
      <t>リヨウ</t>
    </rPh>
    <rPh sb="13" eb="15">
      <t>ヨテイ</t>
    </rPh>
    <rPh sb="26" eb="27">
      <t>ネガ</t>
    </rPh>
    <phoneticPr fontId="1"/>
  </si>
  <si>
    <t>e-Yacho</t>
    <phoneticPr fontId="1"/>
  </si>
  <si>
    <t>※初期インストール内容
必要な場合
チェックをつけて下さい</t>
    <rPh sb="1" eb="3">
      <t>ショキ</t>
    </rPh>
    <rPh sb="9" eb="11">
      <t>ナイヨウ</t>
    </rPh>
    <rPh sb="12" eb="14">
      <t>ヒツヨウ</t>
    </rPh>
    <rPh sb="15" eb="17">
      <t>バアイ</t>
    </rPh>
    <rPh sb="26" eb="27">
      <t>クダ</t>
    </rPh>
    <phoneticPr fontId="1"/>
  </si>
  <si>
    <r>
      <t>Micros</t>
    </r>
    <r>
      <rPr>
        <b/>
        <sz val="10"/>
        <color theme="2" tint="-0.749992370372631"/>
        <rFont val="ＭＳ Ｐゴシック"/>
        <family val="3"/>
        <charset val="128"/>
      </rPr>
      <t>o</t>
    </r>
    <r>
      <rPr>
        <b/>
        <sz val="10"/>
        <color theme="2" tint="-0.749992370372631"/>
        <rFont val="源暎Nuゴシック EB"/>
        <family val="3"/>
        <charset val="128"/>
      </rPr>
      <t>ft</t>
    </r>
    <r>
      <rPr>
        <b/>
        <sz val="10"/>
        <color theme="2" tint="-0.749992370372631"/>
        <rFont val="ＭＳ Ｐゴシック"/>
        <family val="3"/>
        <charset val="128"/>
      </rPr>
      <t xml:space="preserve"> </t>
    </r>
    <r>
      <rPr>
        <b/>
        <sz val="10"/>
        <color theme="2" tint="-0.749992370372631"/>
        <rFont val="源暎Nuゴシック EB"/>
        <family val="3"/>
        <charset val="128"/>
      </rPr>
      <t>Teams</t>
    </r>
    <phoneticPr fontId="1"/>
  </si>
  <si>
    <t>Zoom</t>
    <phoneticPr fontId="1"/>
  </si>
  <si>
    <t>Google Chrome</t>
    <phoneticPr fontId="1"/>
  </si>
  <si>
    <r>
      <rPr>
        <b/>
        <sz val="6"/>
        <color theme="2" tint="-0.749992370372631"/>
        <rFont val="MS UI Gothic"/>
        <family val="3"/>
        <charset val="128"/>
      </rPr>
      <t>※</t>
    </r>
    <r>
      <rPr>
        <b/>
        <sz val="10"/>
        <color theme="2" tint="-0.749992370372631"/>
        <rFont val="源暎Nuゴシック EB"/>
        <family val="3"/>
        <charset val="128"/>
      </rPr>
      <t>その他</t>
    </r>
    <rPh sb="3" eb="4">
      <t>タ</t>
    </rPh>
    <phoneticPr fontId="1"/>
  </si>
  <si>
    <t>⑤</t>
    <phoneticPr fontId="1"/>
  </si>
  <si>
    <t>後付け
タッチ枠
レンタル</t>
    <rPh sb="0" eb="2">
      <t>アトヅ</t>
    </rPh>
    <rPh sb="7" eb="8">
      <t>ワク</t>
    </rPh>
    <phoneticPr fontId="1"/>
  </si>
  <si>
    <t>台</t>
    <phoneticPr fontId="1"/>
  </si>
  <si>
    <t>32インチ用タッチ枠</t>
    <rPh sb="5" eb="6">
      <t>ヨウ</t>
    </rPh>
    <rPh sb="9" eb="10">
      <t>ワク</t>
    </rPh>
    <phoneticPr fontId="1"/>
  </si>
  <si>
    <t>43インチ用タッチ枠</t>
    <rPh sb="5" eb="6">
      <t>ヨウ</t>
    </rPh>
    <rPh sb="9" eb="10">
      <t>ワク</t>
    </rPh>
    <phoneticPr fontId="1"/>
  </si>
  <si>
    <t>55インチ用タッチ枠</t>
    <rPh sb="5" eb="6">
      <t>ヨウ</t>
    </rPh>
    <rPh sb="9" eb="10">
      <t>ワク</t>
    </rPh>
    <phoneticPr fontId="1"/>
  </si>
  <si>
    <t>65インチ用タッチ枠</t>
    <rPh sb="5" eb="6">
      <t>ヨウ</t>
    </rPh>
    <rPh sb="9" eb="10">
      <t>ワク</t>
    </rPh>
    <phoneticPr fontId="1"/>
  </si>
  <si>
    <t>75インチ用タッチ枠</t>
    <rPh sb="5" eb="6">
      <t>ヨウ</t>
    </rPh>
    <rPh sb="9" eb="10">
      <t>ワク</t>
    </rPh>
    <phoneticPr fontId="1"/>
  </si>
  <si>
    <t>インチ</t>
    <phoneticPr fontId="1"/>
  </si>
  <si>
    <t>※お問い合わせください</t>
    <rPh sb="2" eb="3">
      <t>ト</t>
    </rPh>
    <rPh sb="4" eb="7">
      <t>ア</t>
    </rPh>
    <phoneticPr fontId="1"/>
  </si>
  <si>
    <t>モニター品番</t>
    <rPh sb="4" eb="6">
      <t>ヒンバン</t>
    </rPh>
    <phoneticPr fontId="1"/>
  </si>
  <si>
    <t>※使用予定モニター型番記入ください</t>
    <rPh sb="1" eb="3">
      <t>シヨウ</t>
    </rPh>
    <rPh sb="3" eb="5">
      <t>ヨテイ</t>
    </rPh>
    <rPh sb="9" eb="11">
      <t>カタバン</t>
    </rPh>
    <rPh sb="11" eb="13">
      <t>キニュ</t>
    </rPh>
    <phoneticPr fontId="1"/>
  </si>
  <si>
    <r>
      <t xml:space="preserve">※サイズがない場合、お問い合わせください
</t>
    </r>
    <r>
      <rPr>
        <b/>
        <sz val="8"/>
        <color rgb="FFFF0000"/>
        <rFont val="ＭＳ Ｐゴシック"/>
        <family val="3"/>
        <charset val="128"/>
      </rPr>
      <t>※タッチ枠は屋内用となります。屋外でのご使用はできません。</t>
    </r>
    <phoneticPr fontId="1"/>
  </si>
  <si>
    <t>※コネクトミニと後付けタッチ枠は
別途送料2,000円(税別)が発生します</t>
    <phoneticPr fontId="1"/>
  </si>
  <si>
    <t>月額レンタル費</t>
    <rPh sb="0" eb="2">
      <t>ゲツガク</t>
    </rPh>
    <rPh sb="6" eb="7">
      <t>ヒ</t>
    </rPh>
    <phoneticPr fontId="1"/>
  </si>
  <si>
    <t>初期設定費</t>
    <rPh sb="0" eb="5">
      <t>ショキセッテイヒ</t>
    </rPh>
    <phoneticPr fontId="1"/>
  </si>
  <si>
    <t>送料</t>
    <rPh sb="0" eb="2">
      <t>ソウリョウ</t>
    </rPh>
    <phoneticPr fontId="1"/>
  </si>
  <si>
    <t>計</t>
    <rPh sb="0" eb="1">
      <t>ケイ</t>
    </rPh>
    <phoneticPr fontId="1"/>
  </si>
  <si>
    <t>※消費税別</t>
    <rPh sb="1" eb="5">
      <t>ショウヒゼイベツ</t>
    </rPh>
    <phoneticPr fontId="1"/>
  </si>
  <si>
    <r>
      <rPr>
        <b/>
        <sz val="10"/>
        <color theme="2" tint="-0.749992370372631"/>
        <rFont val="Segoe UI Symbol"/>
        <family val="3"/>
      </rPr>
      <t>●</t>
    </r>
    <r>
      <rPr>
        <b/>
        <sz val="10"/>
        <color theme="2" tint="-0.749992370372631"/>
        <rFont val="MS UI Gothic"/>
        <family val="3"/>
        <charset val="128"/>
      </rPr>
      <t>発送予定日</t>
    </r>
    <rPh sb="1" eb="6">
      <t>ハッソウヨテイビ</t>
    </rPh>
    <phoneticPr fontId="1"/>
  </si>
  <si>
    <r>
      <rPr>
        <b/>
        <sz val="8"/>
        <color rgb="FFFF0000"/>
        <rFont val="游ゴシック 本文"/>
        <family val="3"/>
        <charset val="128"/>
      </rPr>
      <t>５営業日後に</t>
    </r>
    <r>
      <rPr>
        <b/>
        <sz val="8"/>
        <color rgb="FFFF0000"/>
        <rFont val="Yu Gothic"/>
        <family val="3"/>
        <charset val="128"/>
      </rPr>
      <t>発送となります。納期調整が必要な場合がご連絡申しあげます</t>
    </r>
    <rPh sb="1" eb="4">
      <t>エイギョウビ</t>
    </rPh>
    <rPh sb="4" eb="5">
      <t>アト</t>
    </rPh>
    <rPh sb="6" eb="8">
      <t>ハッソウ</t>
    </rPh>
    <rPh sb="14" eb="16">
      <t>ノウキ</t>
    </rPh>
    <rPh sb="16" eb="18">
      <t>チョウセイ</t>
    </rPh>
    <rPh sb="19" eb="21">
      <t>ヒツヨウ</t>
    </rPh>
    <rPh sb="22" eb="24">
      <t>バアイ</t>
    </rPh>
    <rPh sb="26" eb="28">
      <t>レンラク</t>
    </rPh>
    <rPh sb="28" eb="29">
      <t>モウ</t>
    </rPh>
    <phoneticPr fontId="1"/>
  </si>
  <si>
    <t>本日</t>
    <rPh sb="0" eb="2">
      <t>ホンジツ</t>
    </rPh>
    <phoneticPr fontId="1"/>
  </si>
  <si>
    <t>→</t>
    <phoneticPr fontId="1"/>
  </si>
  <si>
    <t>発送予定日</t>
    <rPh sb="0" eb="5">
      <t>ハッソウヨテイビ</t>
    </rPh>
    <phoneticPr fontId="1"/>
  </si>
  <si>
    <t>1/2P</t>
    <phoneticPr fontId="1"/>
  </si>
  <si>
    <r>
      <rPr>
        <b/>
        <sz val="10"/>
        <color theme="2" tint="-0.749992370372631"/>
        <rFont val="Segoe UI Symbol"/>
        <family val="3"/>
      </rPr>
      <t>●</t>
    </r>
    <r>
      <rPr>
        <b/>
        <sz val="10"/>
        <color theme="2" tint="-0.749992370372631"/>
        <rFont val="ＭＳ Ｐゴシック"/>
        <family val="3"/>
        <charset val="128"/>
      </rPr>
      <t>コネクトミニ発送先</t>
    </r>
    <rPh sb="7" eb="10">
      <t>ハッソウサキ</t>
    </rPh>
    <phoneticPr fontId="1"/>
  </si>
  <si>
    <r>
      <rPr>
        <b/>
        <sz val="9"/>
        <color theme="2" tint="-0.749992370372631"/>
        <rFont val="MS UI Gothic"/>
        <family val="3"/>
        <charset val="1"/>
      </rPr>
      <t>←現場</t>
    </r>
    <r>
      <rPr>
        <b/>
        <sz val="9"/>
        <color theme="2" tint="-0.749992370372631"/>
        <rFont val="源暎Nuゴシック EB"/>
        <family val="3"/>
        <charset val="128"/>
      </rPr>
      <t>様情報と同じ場合はこちらへチェックを入れてください。</t>
    </r>
    <rPh sb="1" eb="3">
      <t>ゲンバ</t>
    </rPh>
    <rPh sb="3" eb="4">
      <t>サマ</t>
    </rPh>
    <rPh sb="4" eb="6">
      <t>ジョウホウ</t>
    </rPh>
    <rPh sb="7" eb="8">
      <t>オナ</t>
    </rPh>
    <rPh sb="9" eb="11">
      <t>バアイ</t>
    </rPh>
    <rPh sb="21" eb="22">
      <t>イ</t>
    </rPh>
    <phoneticPr fontId="1"/>
  </si>
  <si>
    <t>発送先</t>
    <rPh sb="0" eb="2">
      <t>ハッソウ</t>
    </rPh>
    <rPh sb="2" eb="3">
      <t>サキ</t>
    </rPh>
    <phoneticPr fontId="1"/>
  </si>
  <si>
    <t>ご住所</t>
    <rPh sb="1" eb="3">
      <t>ジュウショ</t>
    </rPh>
    <phoneticPr fontId="1"/>
  </si>
  <si>
    <r>
      <rPr>
        <b/>
        <sz val="10"/>
        <color theme="2" tint="-0.749992370372631"/>
        <rFont val="Segoe UI Symbol"/>
        <family val="3"/>
      </rPr>
      <t>●</t>
    </r>
    <r>
      <rPr>
        <b/>
        <sz val="10"/>
        <color theme="2" tint="-0.749992370372631"/>
        <rFont val="源暎Nuゴシック EB"/>
        <family val="3"/>
        <charset val="128"/>
      </rPr>
      <t>Connect-Mini同梱内容</t>
    </r>
    <rPh sb="13" eb="15">
      <t>ドウコン</t>
    </rPh>
    <rPh sb="15" eb="17">
      <t>ナイヨウ</t>
    </rPh>
    <phoneticPr fontId="1"/>
  </si>
  <si>
    <r>
      <t>・コネクトミニ本体　・電源アダプター　・無線マウス　・無線キーボード</t>
    </r>
    <r>
      <rPr>
        <b/>
        <sz val="10"/>
        <color theme="2" tint="-0.749992370372631"/>
        <rFont val="MS UI Gothic"/>
        <family val="3"/>
        <charset val="128"/>
      </rPr>
      <t xml:space="preserve">  ・2口タップ</t>
    </r>
    <rPh sb="6" eb="8">
      <t>ホンタイ</t>
    </rPh>
    <rPh sb="10" eb="12">
      <t>デンゲン</t>
    </rPh>
    <rPh sb="19" eb="21">
      <t>ムセン</t>
    </rPh>
    <rPh sb="26" eb="28">
      <t>ムセン</t>
    </rPh>
    <rPh sb="38" eb="39">
      <t>クチ</t>
    </rPh>
    <phoneticPr fontId="1"/>
  </si>
  <si>
    <t>・HDMIケーブル　・入切りデジタルタイマー　・説明書　・返送申込書　・無線ドングル</t>
    <rPh sb="11" eb="13">
      <t>イリキ</t>
    </rPh>
    <rPh sb="24" eb="27">
      <t>セツメイショ</t>
    </rPh>
    <rPh sb="29" eb="31">
      <t>ヘンソウ</t>
    </rPh>
    <rPh sb="31" eb="34">
      <t>モウシコミショ</t>
    </rPh>
    <rPh sb="36" eb="38">
      <t>ムセン</t>
    </rPh>
    <phoneticPr fontId="1"/>
  </si>
  <si>
    <t>●お支払い条件</t>
    <rPh sb="2" eb="4">
      <t>シハラ</t>
    </rPh>
    <rPh sb="5" eb="7">
      <t>ジョウケン</t>
    </rPh>
    <phoneticPr fontId="1"/>
  </si>
  <si>
    <t>月末締め/翌月末支払</t>
    <rPh sb="0" eb="3">
      <t>ゲツマツジ</t>
    </rPh>
    <rPh sb="5" eb="7">
      <t>ヨクゲツ</t>
    </rPh>
    <rPh sb="7" eb="8">
      <t>マツ</t>
    </rPh>
    <rPh sb="8" eb="10">
      <t>シハラ</t>
    </rPh>
    <phoneticPr fontId="1"/>
  </si>
  <si>
    <t>10日締め/翌月10日支払</t>
    <rPh sb="2" eb="3">
      <t>ニチ</t>
    </rPh>
    <rPh sb="3" eb="4">
      <t>シ</t>
    </rPh>
    <rPh sb="6" eb="8">
      <t>ヨクゲツ</t>
    </rPh>
    <rPh sb="10" eb="11">
      <t>ニチ</t>
    </rPh>
    <rPh sb="11" eb="13">
      <t>シハラ</t>
    </rPh>
    <phoneticPr fontId="1"/>
  </si>
  <si>
    <t>20日締め/翌月20日支払</t>
    <rPh sb="2" eb="3">
      <t>ニチ</t>
    </rPh>
    <rPh sb="3" eb="4">
      <t>シ</t>
    </rPh>
    <rPh sb="6" eb="8">
      <t>ヨクゲツ</t>
    </rPh>
    <rPh sb="10" eb="11">
      <t>ニチ</t>
    </rPh>
    <rPh sb="11" eb="13">
      <t>シハラ</t>
    </rPh>
    <phoneticPr fontId="1"/>
  </si>
  <si>
    <t>その他</t>
    <rPh sb="2" eb="3">
      <t>タ</t>
    </rPh>
    <phoneticPr fontId="1"/>
  </si>
  <si>
    <r>
      <t>※</t>
    </r>
    <r>
      <rPr>
        <sz val="9"/>
        <color theme="2" tint="-0.749992370372631"/>
        <rFont val="MS UI Gothic"/>
        <family val="3"/>
        <charset val="128"/>
      </rPr>
      <t>１か月以内のお振込みとなり手形などはお取り扱いできません。</t>
    </r>
    <rPh sb="3" eb="4">
      <t>ゲツ</t>
    </rPh>
    <rPh sb="4" eb="6">
      <t>イナイ</t>
    </rPh>
    <rPh sb="8" eb="9">
      <t>シン</t>
    </rPh>
    <rPh sb="14" eb="16">
      <t>テガタ</t>
    </rPh>
    <rPh sb="19" eb="20">
      <t>ト</t>
    </rPh>
    <rPh sb="21" eb="22">
      <t>アツカ</t>
    </rPh>
    <phoneticPr fontId="1"/>
  </si>
  <si>
    <r>
      <t xml:space="preserve">● </t>
    </r>
    <r>
      <rPr>
        <b/>
        <sz val="10"/>
        <color theme="2" tint="-0.749992370372631"/>
        <rFont val="源暎Nuゴシック EB"/>
        <family val="3"/>
        <charset val="128"/>
      </rPr>
      <t>請求書送付先</t>
    </r>
    <rPh sb="2" eb="5">
      <t>セイキュウショ</t>
    </rPh>
    <rPh sb="5" eb="7">
      <t>ソウフ</t>
    </rPh>
    <rPh sb="7" eb="8">
      <t>サキ</t>
    </rPh>
    <phoneticPr fontId="1"/>
  </si>
  <si>
    <r>
      <rPr>
        <b/>
        <sz val="10"/>
        <color theme="2" tint="-0.749992370372631"/>
        <rFont val="MS UI Gothic"/>
        <family val="3"/>
        <charset val="1"/>
      </rPr>
      <t>←現場</t>
    </r>
    <r>
      <rPr>
        <b/>
        <sz val="10"/>
        <color theme="2" tint="-0.749992370372631"/>
        <rFont val="源暎Nuゴシック EB"/>
        <family val="3"/>
        <charset val="128"/>
      </rPr>
      <t>様情報と同じ場合はこちらへチェックを入れてください。</t>
    </r>
    <rPh sb="1" eb="3">
      <t>ゲンバ</t>
    </rPh>
    <rPh sb="3" eb="4">
      <t>サマ</t>
    </rPh>
    <rPh sb="4" eb="6">
      <t>ジョウホウ</t>
    </rPh>
    <rPh sb="7" eb="8">
      <t>オナ</t>
    </rPh>
    <rPh sb="9" eb="11">
      <t>バアイ</t>
    </rPh>
    <rPh sb="21" eb="22">
      <t>イ</t>
    </rPh>
    <phoneticPr fontId="1"/>
  </si>
  <si>
    <t>※お客様情報に記入いただいた、ご担当者様に、クェスタ指定請求書をメール送信しております。</t>
    <phoneticPr fontId="1"/>
  </si>
  <si>
    <t>※請求関連で、ご担当者様などが異なる場合は、下記にご記入願います。</t>
    <rPh sb="1" eb="3">
      <t>セイキュウ</t>
    </rPh>
    <rPh sb="3" eb="5">
      <t>カンレン</t>
    </rPh>
    <rPh sb="8" eb="11">
      <t>タントウシャ</t>
    </rPh>
    <rPh sb="11" eb="12">
      <t>サマ</t>
    </rPh>
    <rPh sb="15" eb="16">
      <t>コト</t>
    </rPh>
    <rPh sb="18" eb="20">
      <t>バアイ</t>
    </rPh>
    <rPh sb="22" eb="24">
      <t>カキ</t>
    </rPh>
    <rPh sb="26" eb="28">
      <t>キニュウ</t>
    </rPh>
    <rPh sb="28" eb="29">
      <t>ネガ</t>
    </rPh>
    <phoneticPr fontId="1"/>
  </si>
  <si>
    <t>FAX番号</t>
    <rPh sb="3" eb="5">
      <t>バンゴウ</t>
    </rPh>
    <phoneticPr fontId="1"/>
  </si>
  <si>
    <t>※貴社指定の送付方法・請求書等ありましたら、”備考”へ配送の記載をお願い致します。</t>
    <rPh sb="1" eb="3">
      <t>キシャ</t>
    </rPh>
    <rPh sb="3" eb="5">
      <t>シテイ</t>
    </rPh>
    <rPh sb="6" eb="10">
      <t>ソウフホウホウ</t>
    </rPh>
    <rPh sb="11" eb="13">
      <t>セイキュウ</t>
    </rPh>
    <rPh sb="13" eb="14">
      <t>ショ</t>
    </rPh>
    <rPh sb="14" eb="15">
      <t>トウ</t>
    </rPh>
    <rPh sb="23" eb="25">
      <t>ビコウ</t>
    </rPh>
    <rPh sb="27" eb="29">
      <t>ハイソウ</t>
    </rPh>
    <rPh sb="30" eb="32">
      <t>キサイ</t>
    </rPh>
    <rPh sb="34" eb="41">
      <t>ネ</t>
    </rPh>
    <phoneticPr fontId="1"/>
  </si>
  <si>
    <t>備考</t>
    <rPh sb="0" eb="2">
      <t>ビコウ</t>
    </rPh>
    <phoneticPr fontId="1"/>
  </si>
  <si>
    <t>送付方法</t>
    <rPh sb="0" eb="2">
      <t>ソウフ</t>
    </rPh>
    <rPh sb="2" eb="4">
      <t>ホウホウ</t>
    </rPh>
    <phoneticPr fontId="1"/>
  </si>
  <si>
    <t>郵送</t>
    <rPh sb="0" eb="2">
      <t>ユウソウ</t>
    </rPh>
    <phoneticPr fontId="1"/>
  </si>
  <si>
    <t>FAX</t>
    <phoneticPr fontId="1"/>
  </si>
  <si>
    <t>請求書様式</t>
    <rPh sb="0" eb="3">
      <t>セイキュウショ</t>
    </rPh>
    <rPh sb="3" eb="5">
      <t>ヨウシキ</t>
    </rPh>
    <phoneticPr fontId="1"/>
  </si>
  <si>
    <t>貴社請求書</t>
    <rPh sb="0" eb="2">
      <t>キシャ</t>
    </rPh>
    <rPh sb="2" eb="5">
      <t>セイキュウショ</t>
    </rPh>
    <phoneticPr fontId="1"/>
  </si>
  <si>
    <r>
      <t>特記事項
（</t>
    </r>
    <r>
      <rPr>
        <b/>
        <sz val="8"/>
        <color theme="2" tint="-0.749992370372631"/>
        <rFont val="MS UI Gothic"/>
        <family val="3"/>
        <charset val="1"/>
      </rPr>
      <t>※</t>
    </r>
    <r>
      <rPr>
        <b/>
        <sz val="8"/>
        <color theme="2" tint="-0.749992370372631"/>
        <rFont val="MS UI Gothic"/>
        <family val="3"/>
        <charset val="128"/>
      </rPr>
      <t>必着日,その他</t>
    </r>
    <r>
      <rPr>
        <b/>
        <sz val="8"/>
        <color theme="2" tint="-0.749992370372631"/>
        <rFont val="Calibri"/>
        <family val="3"/>
      </rPr>
      <t xml:space="preserve"> </t>
    </r>
    <r>
      <rPr>
        <b/>
        <sz val="8"/>
        <color theme="2" tint="-0.749992370372631"/>
        <rFont val="MS UI Gothic"/>
        <family val="3"/>
        <charset val="128"/>
      </rPr>
      <t>等）</t>
    </r>
    <rPh sb="0" eb="2">
      <t>トッキ</t>
    </rPh>
    <rPh sb="2" eb="4">
      <t>ジコウ</t>
    </rPh>
    <phoneticPr fontId="1"/>
  </si>
  <si>
    <t>※請求は全て日割り計算でのご請求となります</t>
    <phoneticPr fontId="1"/>
  </si>
  <si>
    <t>※発送より３日後から請求開始となります</t>
    <phoneticPr fontId="1"/>
  </si>
  <si>
    <t>●申し込みの同意欄</t>
    <rPh sb="1" eb="2">
      <t>モウ</t>
    </rPh>
    <rPh sb="3" eb="4">
      <t>コ</t>
    </rPh>
    <rPh sb="6" eb="9">
      <t>ドウイラン</t>
    </rPh>
    <phoneticPr fontId="1"/>
  </si>
  <si>
    <t>上記内容に同意のうえ、サービスを申し込みます</t>
    <rPh sb="0" eb="2">
      <t>ジョウキ</t>
    </rPh>
    <rPh sb="2" eb="4">
      <t>ナイヨウ</t>
    </rPh>
    <rPh sb="5" eb="7">
      <t>ドウイ</t>
    </rPh>
    <rPh sb="16" eb="17">
      <t>モウ</t>
    </rPh>
    <rPh sb="18" eb="19">
      <t>コ</t>
    </rPh>
    <phoneticPr fontId="1"/>
  </si>
  <si>
    <t>申込者</t>
    <rPh sb="0" eb="3">
      <t>モウシコミシャ</t>
    </rPh>
    <phoneticPr fontId="1"/>
  </si>
  <si>
    <t>2/2P</t>
    <phoneticPr fontId="1"/>
  </si>
  <si>
    <t>クェスタ太郎</t>
    <rPh sb="4" eb="6">
      <t>タロウ</t>
    </rPh>
    <phoneticPr fontId="1"/>
  </si>
  <si>
    <t>クェスタ　太郎</t>
    <rPh sb="5" eb="7">
      <t>タロウ</t>
    </rPh>
    <phoneticPr fontId="1"/>
  </si>
  <si>
    <t>2023/1/1</t>
  </si>
  <si>
    <t>日</t>
  </si>
  <si>
    <t>元日</t>
  </si>
  <si>
    <t>発送日計算</t>
    <rPh sb="0" eb="5">
      <t>ハッソウビケイサン</t>
    </rPh>
    <phoneticPr fontId="1"/>
  </si>
  <si>
    <t>2023/1/2</t>
  </si>
  <si>
    <t>月</t>
  </si>
  <si>
    <t>振替休日</t>
  </si>
  <si>
    <t>通常リード</t>
    <rPh sb="0" eb="2">
      <t>ツウジョウ</t>
    </rPh>
    <phoneticPr fontId="1"/>
  </si>
  <si>
    <t>営業日</t>
    <rPh sb="0" eb="3">
      <t>エイギョウ</t>
    </rPh>
    <phoneticPr fontId="1"/>
  </si>
  <si>
    <t>2023/1/9</t>
  </si>
  <si>
    <t>成人の日</t>
  </si>
  <si>
    <t>特殊リード</t>
    <rPh sb="0" eb="2">
      <t>トクシュ</t>
    </rPh>
    <phoneticPr fontId="1"/>
  </si>
  <si>
    <t>2023/2/11</t>
  </si>
  <si>
    <t>土</t>
  </si>
  <si>
    <t>建国記念の日</t>
  </si>
  <si>
    <t>2023/2/23</t>
  </si>
  <si>
    <t>木</t>
  </si>
  <si>
    <t>天皇誕生日</t>
  </si>
  <si>
    <t>2023/3/21</t>
  </si>
  <si>
    <t>火</t>
  </si>
  <si>
    <t>春分の日</t>
  </si>
  <si>
    <t>2023/4/29</t>
  </si>
  <si>
    <t>昭和の日</t>
  </si>
  <si>
    <t>2023/5/3</t>
  </si>
  <si>
    <t>水</t>
  </si>
  <si>
    <t>憲法記念日</t>
  </si>
  <si>
    <t>2023/5/4</t>
  </si>
  <si>
    <t>みどりの日</t>
  </si>
  <si>
    <t>2023/5/5</t>
  </si>
  <si>
    <t>金</t>
  </si>
  <si>
    <t>こどもの日</t>
  </si>
  <si>
    <t>2023/7/17</t>
  </si>
  <si>
    <t>海の日</t>
  </si>
  <si>
    <t>2023/8/11</t>
  </si>
  <si>
    <t>山の日</t>
  </si>
  <si>
    <t>2023/9/18</t>
  </si>
  <si>
    <t>敬老の日</t>
  </si>
  <si>
    <t>2023/9/23</t>
  </si>
  <si>
    <t>秋分の日</t>
  </si>
  <si>
    <t>2023/10/9</t>
  </si>
  <si>
    <t>スポーツの日</t>
  </si>
  <si>
    <t>2023/11/3</t>
  </si>
  <si>
    <t>文化の日</t>
  </si>
  <si>
    <t>2023/11/23</t>
  </si>
  <si>
    <t>勤労感謝の日</t>
  </si>
  <si>
    <t>2024/1/1</t>
  </si>
  <si>
    <t>2024/1/8</t>
  </si>
  <si>
    <t>2024/2/11</t>
  </si>
  <si>
    <t>2024/2/12</t>
  </si>
  <si>
    <t>2024/2/23</t>
  </si>
  <si>
    <t>2024/3/20</t>
  </si>
  <si>
    <t>2024/4/29</t>
  </si>
  <si>
    <t>2024/5/3</t>
  </si>
  <si>
    <t>2024/5/4</t>
  </si>
  <si>
    <t>2024/5/5</t>
  </si>
  <si>
    <t>2024/5/6</t>
  </si>
  <si>
    <t>2024/7/15</t>
  </si>
  <si>
    <t>2024/8/11</t>
  </si>
  <si>
    <t>2024/8/12</t>
  </si>
  <si>
    <t>2024/9/16</t>
  </si>
  <si>
    <t>2024/9/22</t>
  </si>
  <si>
    <t>2024/9/23</t>
  </si>
  <si>
    <t>2024/10/14</t>
  </si>
  <si>
    <t>2024/11/3</t>
  </si>
  <si>
    <t>2024/11/4</t>
  </si>
  <si>
    <t>2024/11/23</t>
  </si>
  <si>
    <t>日付取得</t>
    <rPh sb="0" eb="2">
      <t>ヒヅケ</t>
    </rPh>
    <rPh sb="2" eb="4">
      <t>シュトク</t>
    </rPh>
    <phoneticPr fontId="1"/>
  </si>
  <si>
    <t>見本用日付取得</t>
    <rPh sb="0" eb="3">
      <t>ミホンヨウ</t>
    </rPh>
    <rPh sb="3" eb="5">
      <t>ヒヅケ</t>
    </rPh>
    <rPh sb="5" eb="7">
      <t>シュトク</t>
    </rPh>
    <phoneticPr fontId="1"/>
  </si>
  <si>
    <t>くぇすた　たろう</t>
    <phoneticPr fontId="1"/>
  </si>
  <si>
    <t>くぇすたかぶしきがいしゃ</t>
    <phoneticPr fontId="1"/>
  </si>
  <si>
    <t>クェスタ株式会社</t>
    <rPh sb="4" eb="8">
      <t>カブシキカイシャ</t>
    </rPh>
    <phoneticPr fontId="1"/>
  </si>
  <si>
    <t>本社改築工事</t>
    <rPh sb="0" eb="2">
      <t>ホンシャ</t>
    </rPh>
    <rPh sb="2" eb="4">
      <t>カイチク</t>
    </rPh>
    <rPh sb="4" eb="6">
      <t>コウジ</t>
    </rPh>
    <phoneticPr fontId="1"/>
  </si>
  <si>
    <t>埼玉県川口市南鳩ヶ谷6-13-5</t>
    <rPh sb="0" eb="3">
      <t>サイタマケン</t>
    </rPh>
    <rPh sb="3" eb="6">
      <t>カワグチシ</t>
    </rPh>
    <rPh sb="6" eb="7">
      <t>ミナミ</t>
    </rPh>
    <rPh sb="7" eb="10">
      <t>ハトガヤ</t>
    </rPh>
    <phoneticPr fontId="1"/>
  </si>
  <si>
    <t>048-485-8593</t>
    <phoneticPr fontId="1"/>
  </si>
  <si>
    <t>damy@damr.ji</t>
    <phoneticPr fontId="1"/>
  </si>
  <si>
    <r>
      <t>5</t>
    </r>
    <r>
      <rPr>
        <b/>
        <sz val="10"/>
        <color theme="2" tint="-0.749992370372631"/>
        <rFont val="ＭＳ Ｐゴシック"/>
        <family val="3"/>
        <charset val="128"/>
      </rPr>
      <t>0</t>
    </r>
    <r>
      <rPr>
        <b/>
        <sz val="10"/>
        <color theme="2" tint="-0.749992370372631"/>
        <rFont val="源暎Nuゴシック EB"/>
        <family val="3"/>
        <charset val="128"/>
      </rPr>
      <t>インチ用タッチ枠</t>
    </r>
    <rPh sb="5" eb="6">
      <t>ヨウ</t>
    </rPh>
    <rPh sb="9" eb="10">
      <t>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</si>
</sst>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yyyy/mm/dd"/>
  </numFmts>
  <fonts count="83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rgb="FF27389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313F4D"/>
      <name val="游ゴシック"/>
      <family val="3"/>
      <charset val="128"/>
      <scheme val="minor"/>
    </font>
    <font>
      <b/>
      <sz val="10"/>
      <color rgb="FF313F4D"/>
      <name val="游ゴシック"/>
      <family val="3"/>
      <charset val="128"/>
      <scheme val="minor"/>
    </font>
    <font>
      <u/>
      <sz val="10"/>
      <color theme="10"/>
      <name val="メイリオ"/>
      <family val="2"/>
      <charset val="128"/>
    </font>
    <font>
      <b/>
      <sz val="11"/>
      <color rgb="FF313F4D"/>
      <name val="游ゴシック"/>
      <family val="3"/>
      <charset val="128"/>
      <scheme val="minor"/>
    </font>
    <font>
      <b/>
      <sz val="10"/>
      <color rgb="FF273892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6"/>
      <color rgb="FFFF0000"/>
      <name val="游ゴシック"/>
      <family val="3"/>
      <charset val="128"/>
      <scheme val="minor"/>
    </font>
    <font>
      <sz val="9"/>
      <color rgb="FF313F4D"/>
      <name val="游ゴシック"/>
      <family val="3"/>
      <charset val="128"/>
      <scheme val="minor"/>
    </font>
    <font>
      <b/>
      <sz val="8"/>
      <color rgb="FF313F4D"/>
      <name val="游ゴシック"/>
      <family val="3"/>
      <charset val="128"/>
      <scheme val="minor"/>
    </font>
    <font>
      <u/>
      <sz val="9"/>
      <color rgb="FF313F4D"/>
      <name val="游ゴシック"/>
      <family val="3"/>
      <charset val="128"/>
      <scheme val="minor"/>
    </font>
    <font>
      <u/>
      <sz val="8"/>
      <color theme="1"/>
      <name val="游ゴシック"/>
      <family val="3"/>
      <charset val="128"/>
      <scheme val="minor"/>
    </font>
    <font>
      <b/>
      <sz val="9"/>
      <color rgb="FF313D48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u/>
      <sz val="9"/>
      <color rgb="FF313D4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メイリオ"/>
      <family val="2"/>
      <charset val="128"/>
    </font>
    <font>
      <b/>
      <sz val="16"/>
      <color rgb="FF273892"/>
      <name val="游ゴシック"/>
      <family val="3"/>
      <charset val="128"/>
      <scheme val="minor"/>
    </font>
    <font>
      <sz val="10"/>
      <color theme="2" tint="-0.749992370372631"/>
      <name val="源暎Nuゴシック EB"/>
      <family val="3"/>
      <charset val="128"/>
    </font>
    <font>
      <b/>
      <sz val="11"/>
      <color theme="2" tint="-0.749992370372631"/>
      <name val="游ゴシック"/>
      <family val="3"/>
      <charset val="128"/>
      <scheme val="minor"/>
    </font>
    <font>
      <sz val="10"/>
      <color theme="2" tint="-0.749992370372631"/>
      <name val="游ゴシック"/>
      <family val="3"/>
      <charset val="128"/>
      <scheme val="minor"/>
    </font>
    <font>
      <sz val="8"/>
      <color theme="2" tint="-0.749992370372631"/>
      <name val="源暎Nuゴシック EB"/>
      <family val="3"/>
      <charset val="128"/>
    </font>
    <font>
      <sz val="10"/>
      <color theme="2" tint="-0.749992370372631"/>
      <name val="ＭＳ Ｐゴシック"/>
      <family val="3"/>
      <charset val="128"/>
    </font>
    <font>
      <b/>
      <sz val="10"/>
      <color theme="2" tint="-0.749992370372631"/>
      <name val="ＭＳ Ｐゴシック"/>
      <family val="3"/>
      <charset val="128"/>
    </font>
    <font>
      <b/>
      <sz val="10"/>
      <color theme="2" tint="-0.749992370372631"/>
      <name val="源暎Nuゴシック EB"/>
      <family val="3"/>
      <charset val="128"/>
    </font>
    <font>
      <b/>
      <sz val="10"/>
      <color theme="2" tint="-0.749992370372631"/>
      <name val="Segoe UI Symbol"/>
      <family val="3"/>
    </font>
    <font>
      <sz val="10"/>
      <name val="源暎Nuゴシック EB"/>
      <family val="3"/>
      <charset val="128"/>
    </font>
    <font>
      <sz val="10"/>
      <color theme="2" tint="-0.749992370372631"/>
      <name val="MS UI Gothic"/>
      <family val="3"/>
      <charset val="1"/>
    </font>
    <font>
      <b/>
      <sz val="9"/>
      <color theme="2" tint="-0.749992370372631"/>
      <name val="源暎Nuゴシック EB"/>
      <family val="3"/>
      <charset val="128"/>
    </font>
    <font>
      <sz val="11"/>
      <color theme="1"/>
      <name val="游ゴシック"/>
      <family val="2"/>
      <scheme val="minor"/>
    </font>
    <font>
      <b/>
      <sz val="10"/>
      <color rgb="FFFF0000"/>
      <name val="源暎Nuゴシック EB"/>
      <family val="3"/>
      <charset val="128"/>
    </font>
    <font>
      <sz val="9"/>
      <color theme="2" tint="-0.749992370372631"/>
      <name val="MS UI Gothic"/>
      <family val="3"/>
      <charset val="128"/>
    </font>
    <font>
      <b/>
      <sz val="10"/>
      <color theme="2" tint="-0.749992370372631"/>
      <name val="MS UI Gothic"/>
      <family val="3"/>
      <charset val="128"/>
    </font>
    <font>
      <b/>
      <sz val="6"/>
      <color theme="2" tint="-0.749992370372631"/>
      <name val="MS UI Gothic"/>
      <family val="3"/>
      <charset val="128"/>
    </font>
    <font>
      <sz val="9"/>
      <color theme="2" tint="-0.749992370372631"/>
      <name val="MS UI Gothic"/>
      <family val="3"/>
    </font>
    <font>
      <sz val="10"/>
      <color rgb="FFFF0000"/>
      <name val="MS UI Gothic"/>
      <family val="3"/>
      <charset val="1"/>
    </font>
    <font>
      <sz val="10"/>
      <color rgb="FFFF0000"/>
      <name val="源暎Nuゴシック EB"/>
      <family val="3"/>
      <charset val="128"/>
    </font>
    <font>
      <sz val="9"/>
      <color rgb="FFFF0000"/>
      <name val="MS UI Gothic"/>
      <family val="3"/>
      <charset val="128"/>
    </font>
    <font>
      <b/>
      <sz val="8"/>
      <color theme="2" tint="-0.749992370372631"/>
      <name val="源暎Nuゴシック EB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9"/>
      <color theme="2" tint="-0.749992370372631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0"/>
      <color theme="2" tint="-0.749992370372631"/>
      <name val="游ゴシック"/>
      <family val="3"/>
      <charset val="128"/>
    </font>
    <font>
      <b/>
      <sz val="8"/>
      <color theme="2" tint="-0.749992370372631"/>
      <name val="ＭＳ Ｐゴシック"/>
      <family val="3"/>
      <charset val="128"/>
    </font>
    <font>
      <b/>
      <sz val="6"/>
      <color theme="2" tint="-0.749992370372631"/>
      <name val="源暎Nuゴシック EB"/>
      <family val="3"/>
      <charset val="128"/>
    </font>
    <font>
      <b/>
      <sz val="6"/>
      <color theme="2" tint="-0.749992370372631"/>
      <name val="MS UI Gothic"/>
      <family val="3"/>
      <charset val="1"/>
    </font>
    <font>
      <b/>
      <sz val="6"/>
      <color theme="2" tint="-0.74999237037263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2"/>
      <color theme="2" tint="-0.749992370372631"/>
      <name val="ＭＳ Ｐゴシック"/>
      <family val="3"/>
      <charset val="128"/>
    </font>
    <font>
      <b/>
      <sz val="9"/>
      <color rgb="FFFF0000"/>
      <name val="源暎Nuゴシック EB"/>
      <family val="3"/>
      <charset val="128"/>
    </font>
    <font>
      <b/>
      <sz val="10"/>
      <color theme="1" tint="0.14999847407452621"/>
      <name val="MS UI Gothic"/>
      <family val="3"/>
      <charset val="128"/>
    </font>
    <font>
      <b/>
      <sz val="10"/>
      <color theme="6"/>
      <name val="源暎Nuゴシック EB"/>
      <family val="3"/>
      <charset val="128"/>
    </font>
    <font>
      <b/>
      <sz val="10"/>
      <color theme="2" tint="-0.749992370372631"/>
      <name val="源暎Nuゴシック EB"/>
      <family val="3"/>
      <charset val="1"/>
    </font>
    <font>
      <b/>
      <sz val="10"/>
      <color theme="2" tint="-0.749992370372631"/>
      <name val="MS UI Gothic"/>
      <family val="3"/>
      <charset val="1"/>
    </font>
    <font>
      <b/>
      <sz val="8"/>
      <color rgb="FFFF0000"/>
      <name val="游ゴシック 本文"/>
      <family val="3"/>
      <charset val="128"/>
    </font>
    <font>
      <u/>
      <sz val="8"/>
      <color theme="10"/>
      <name val="メイリオ"/>
      <family val="2"/>
      <charset val="128"/>
    </font>
    <font>
      <b/>
      <sz val="9"/>
      <color theme="2" tint="-0.749992370372631"/>
      <name val="MS UI Gothic"/>
      <family val="3"/>
      <charset val="1"/>
    </font>
    <font>
      <b/>
      <sz val="9"/>
      <color theme="2" tint="-0.749992370372631"/>
      <name val="MS UI Gothic"/>
      <family val="3"/>
      <charset val="128"/>
    </font>
    <font>
      <b/>
      <sz val="7"/>
      <color rgb="FFFF0000"/>
      <name val="MS UI Gothic"/>
      <family val="3"/>
    </font>
    <font>
      <b/>
      <sz val="7"/>
      <color rgb="FFFF0000"/>
      <name val="MS UI Gothic"/>
      <family val="3"/>
      <charset val="128"/>
    </font>
    <font>
      <b/>
      <sz val="8"/>
      <color theme="2" tint="-0.749992370372631"/>
      <name val="MS UI Gothic"/>
      <family val="3"/>
      <charset val="128"/>
    </font>
    <font>
      <b/>
      <sz val="9"/>
      <color theme="1" tint="0.14999847407452621"/>
      <name val="MS UI Gothic"/>
      <family val="3"/>
      <charset val="128"/>
    </font>
    <font>
      <b/>
      <sz val="8"/>
      <color rgb="FFFF0000"/>
      <name val="Yu Gothic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MS UI Gothic"/>
      <family val="3"/>
      <charset val="128"/>
    </font>
    <font>
      <b/>
      <sz val="8"/>
      <color theme="2" tint="-0.749992370372631"/>
      <name val="MS UI Gothic"/>
      <family val="3"/>
      <charset val="1"/>
    </font>
    <font>
      <b/>
      <sz val="8"/>
      <color theme="2" tint="-0.749992370372631"/>
      <name val="Calibri"/>
      <family val="3"/>
    </font>
    <font>
      <b/>
      <sz val="9"/>
      <name val="源暎Nuゴシック EB"/>
      <family val="3"/>
      <charset val="128"/>
    </font>
    <font>
      <b/>
      <sz val="9"/>
      <color theme="2" tint="-0.749992370372631"/>
      <name val="源暎Nuゴシック EB"/>
      <family val="3"/>
      <charset val="1"/>
    </font>
    <font>
      <b/>
      <u/>
      <sz val="9"/>
      <color theme="2" tint="-0.749992370372631"/>
      <name val="ＭＳ Ｐゴシック"/>
      <family val="3"/>
      <charset val="128"/>
    </font>
    <font>
      <b/>
      <u/>
      <sz val="9"/>
      <color theme="2" tint="-0.749992370372631"/>
      <name val="源暎Nuゴシック EB"/>
      <family val="3"/>
      <charset val="128"/>
    </font>
    <font>
      <b/>
      <sz val="9"/>
      <color rgb="FFFF0000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2" tint="-0.749992370372631"/>
      <name val="源暎Nuゴシック EB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6"/>
      </top>
      <bottom style="thin">
        <color theme="0" tint="-0.34998626667073579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 style="thin">
        <color theme="6"/>
      </right>
      <top style="thin">
        <color theme="0" tint="-0.34998626667073579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0" tint="-0.34998626667073579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0" tint="-0.34998626667073579"/>
      </right>
      <top style="thin">
        <color theme="6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0" fontId="35" fillId="0" borderId="0"/>
  </cellStyleXfs>
  <cellXfs count="3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13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4" fillId="0" borderId="7" xfId="0" applyFont="1" applyBorder="1">
      <alignment vertical="center"/>
    </xf>
    <xf numFmtId="0" fontId="14" fillId="0" borderId="10" xfId="0" applyFont="1" applyBorder="1">
      <alignment vertical="center"/>
    </xf>
    <xf numFmtId="0" fontId="15" fillId="0" borderId="0" xfId="0" applyFont="1">
      <alignment vertical="center"/>
    </xf>
    <xf numFmtId="0" fontId="11" fillId="0" borderId="3" xfId="0" applyFon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" borderId="0" xfId="0" applyFont="1" applyFill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29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2" fillId="0" borderId="0" xfId="0" applyFont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23" xfId="0" applyFont="1" applyBorder="1">
      <alignment vertical="center"/>
    </xf>
    <xf numFmtId="0" fontId="33" fillId="0" borderId="0" xfId="0" applyFont="1">
      <alignment vertical="center"/>
    </xf>
    <xf numFmtId="0" fontId="36" fillId="0" borderId="0" xfId="0" applyFont="1">
      <alignment vertical="center"/>
    </xf>
    <xf numFmtId="0" fontId="30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37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44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2" fillId="0" borderId="29" xfId="0" applyFont="1" applyBorder="1">
      <alignment vertical="center"/>
    </xf>
    <xf numFmtId="0" fontId="39" fillId="0" borderId="0" xfId="0" applyFont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45" fillId="0" borderId="0" xfId="0" applyFont="1">
      <alignment vertical="center"/>
    </xf>
    <xf numFmtId="0" fontId="45" fillId="0" borderId="29" xfId="0" applyFont="1" applyBorder="1">
      <alignment vertical="center"/>
    </xf>
    <xf numFmtId="0" fontId="29" fillId="0" borderId="0" xfId="0" applyFont="1" applyAlignment="1">
      <alignment horizontal="center" vertical="center" wrapText="1"/>
    </xf>
    <xf numFmtId="0" fontId="46" fillId="0" borderId="29" xfId="0" applyFont="1" applyBorder="1">
      <alignment vertical="center"/>
    </xf>
    <xf numFmtId="0" fontId="48" fillId="0" borderId="0" xfId="0" applyFont="1">
      <alignment vertical="center"/>
    </xf>
    <xf numFmtId="0" fontId="48" fillId="5" borderId="0" xfId="3" applyFont="1" applyFill="1" applyAlignment="1">
      <alignment horizontal="center"/>
    </xf>
    <xf numFmtId="0" fontId="48" fillId="5" borderId="0" xfId="0" applyFont="1" applyFill="1" applyAlignment="1">
      <alignment horizontal="center" vertical="center"/>
    </xf>
    <xf numFmtId="0" fontId="49" fillId="0" borderId="0" xfId="0" applyFont="1">
      <alignment vertical="center"/>
    </xf>
    <xf numFmtId="0" fontId="48" fillId="0" borderId="23" xfId="0" applyFont="1" applyBorder="1" applyAlignment="1">
      <alignment horizontal="center" vertical="center"/>
    </xf>
    <xf numFmtId="176" fontId="24" fillId="0" borderId="0" xfId="0" applyNumberFormat="1" applyFont="1">
      <alignment vertical="center"/>
    </xf>
    <xf numFmtId="0" fontId="5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 wrapText="1"/>
    </xf>
    <xf numFmtId="0" fontId="54" fillId="0" borderId="0" xfId="0" applyFont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0" fontId="30" fillId="0" borderId="4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45" fillId="0" borderId="0" xfId="0" applyFont="1" applyAlignment="1">
      <alignment horizontal="left" vertical="center"/>
    </xf>
    <xf numFmtId="0" fontId="57" fillId="0" borderId="0" xfId="0" applyFont="1">
      <alignment vertical="center"/>
    </xf>
    <xf numFmtId="0" fontId="57" fillId="0" borderId="29" xfId="0" applyFont="1" applyBorder="1">
      <alignment vertical="center"/>
    </xf>
    <xf numFmtId="0" fontId="30" fillId="6" borderId="0" xfId="0" applyFont="1" applyFill="1">
      <alignment vertical="center"/>
    </xf>
    <xf numFmtId="0" fontId="60" fillId="6" borderId="0" xfId="0" applyFont="1" applyFill="1">
      <alignment vertical="center"/>
    </xf>
    <xf numFmtId="0" fontId="30" fillId="6" borderId="0" xfId="0" applyFont="1" applyFill="1" applyAlignment="1">
      <alignment horizontal="right" vertical="center"/>
    </xf>
    <xf numFmtId="0" fontId="24" fillId="6" borderId="0" xfId="0" applyFont="1" applyFill="1">
      <alignment vertical="center"/>
    </xf>
    <xf numFmtId="0" fontId="66" fillId="0" borderId="0" xfId="0" applyFont="1">
      <alignment vertical="center"/>
    </xf>
    <xf numFmtId="0" fontId="30" fillId="0" borderId="41" xfId="0" applyFont="1" applyBorder="1">
      <alignment vertical="center"/>
    </xf>
    <xf numFmtId="0" fontId="29" fillId="0" borderId="11" xfId="0" applyFont="1" applyBorder="1" applyAlignment="1">
      <alignment horizontal="left" vertical="center"/>
    </xf>
    <xf numFmtId="0" fontId="54" fillId="0" borderId="11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right" vertical="center" wrapText="1"/>
    </xf>
    <xf numFmtId="0" fontId="29" fillId="0" borderId="8" xfId="0" applyFont="1" applyBorder="1" applyAlignment="1">
      <alignment horizontal="left" vertical="center"/>
    </xf>
    <xf numFmtId="0" fontId="54" fillId="0" borderId="8" xfId="0" applyFont="1" applyBorder="1" applyAlignment="1">
      <alignment horizontal="left" vertical="center" wrapText="1"/>
    </xf>
    <xf numFmtId="0" fontId="56" fillId="0" borderId="8" xfId="0" applyFont="1" applyBorder="1" applyAlignment="1">
      <alignment horizontal="left" vertical="center" wrapText="1"/>
    </xf>
    <xf numFmtId="42" fontId="56" fillId="0" borderId="8" xfId="0" applyNumberFormat="1" applyFont="1" applyBorder="1" applyAlignment="1">
      <alignment vertical="center" wrapText="1"/>
    </xf>
    <xf numFmtId="0" fontId="51" fillId="0" borderId="0" xfId="0" applyFont="1" applyAlignment="1">
      <alignment horizontal="left" vertical="center"/>
    </xf>
    <xf numFmtId="0" fontId="65" fillId="0" borderId="23" xfId="0" applyFont="1" applyBorder="1" applyAlignment="1">
      <alignment horizontal="center" vertical="center"/>
    </xf>
    <xf numFmtId="0" fontId="62" fillId="0" borderId="0" xfId="0" applyFont="1">
      <alignment vertical="center"/>
    </xf>
    <xf numFmtId="0" fontId="71" fillId="0" borderId="0" xfId="0" applyFont="1">
      <alignment vertical="center"/>
    </xf>
    <xf numFmtId="0" fontId="72" fillId="0" borderId="0" xfId="0" applyFont="1">
      <alignment vertical="center"/>
    </xf>
    <xf numFmtId="0" fontId="76" fillId="6" borderId="0" xfId="0" applyFont="1" applyFill="1">
      <alignment vertical="center"/>
    </xf>
    <xf numFmtId="0" fontId="29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59" fillId="0" borderId="0" xfId="0" applyFont="1" applyProtection="1">
      <alignment vertical="center"/>
      <protection locked="0" hidden="1"/>
    </xf>
    <xf numFmtId="0" fontId="48" fillId="0" borderId="56" xfId="0" applyFont="1" applyBorder="1" applyAlignment="1">
      <alignment horizontal="center" vertical="center"/>
    </xf>
    <xf numFmtId="14" fontId="48" fillId="0" borderId="56" xfId="0" applyNumberFormat="1" applyFont="1" applyBorder="1" applyAlignment="1">
      <alignment horizontal="center" vertical="center"/>
    </xf>
    <xf numFmtId="176" fontId="44" fillId="0" borderId="2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6" fillId="2" borderId="1" xfId="1" applyFill="1" applyBorder="1" applyAlignment="1">
      <alignment horizontal="left" vertical="center"/>
    </xf>
    <xf numFmtId="0" fontId="6" fillId="2" borderId="2" xfId="1" applyFill="1" applyBorder="1" applyAlignment="1">
      <alignment horizontal="left" vertical="center"/>
    </xf>
    <xf numFmtId="0" fontId="6" fillId="2" borderId="3" xfId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7" fillId="4" borderId="24" xfId="0" applyFont="1" applyFill="1" applyBorder="1" applyAlignment="1" applyProtection="1">
      <alignment horizontal="center" vertical="center"/>
      <protection locked="0"/>
    </xf>
    <xf numFmtId="0" fontId="78" fillId="4" borderId="21" xfId="0" applyFont="1" applyFill="1" applyBorder="1" applyAlignment="1" applyProtection="1">
      <alignment horizontal="center" vertical="center"/>
      <protection locked="0"/>
    </xf>
    <xf numFmtId="0" fontId="78" fillId="4" borderId="22" xfId="0" applyFont="1" applyFill="1" applyBorder="1" applyAlignment="1" applyProtection="1">
      <alignment horizontal="center" vertical="center"/>
      <protection locked="0"/>
    </xf>
    <xf numFmtId="0" fontId="44" fillId="0" borderId="34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34" fillId="4" borderId="34" xfId="0" applyFont="1" applyFill="1" applyBorder="1" applyAlignment="1" applyProtection="1">
      <alignment horizontal="left" vertical="center"/>
      <protection locked="0"/>
    </xf>
    <xf numFmtId="0" fontId="34" fillId="4" borderId="27" xfId="0" applyFont="1" applyFill="1" applyBorder="1" applyAlignment="1" applyProtection="1">
      <alignment horizontal="left" vertical="center"/>
      <protection locked="0"/>
    </xf>
    <xf numFmtId="0" fontId="34" fillId="4" borderId="31" xfId="0" applyFont="1" applyFill="1" applyBorder="1" applyAlignment="1" applyProtection="1">
      <alignment horizontal="left" vertical="center"/>
      <protection locked="0"/>
    </xf>
    <xf numFmtId="0" fontId="34" fillId="4" borderId="35" xfId="0" applyFont="1" applyFill="1" applyBorder="1" applyAlignment="1" applyProtection="1">
      <alignment horizontal="left" vertical="center"/>
      <protection locked="0"/>
    </xf>
    <xf numFmtId="0" fontId="34" fillId="4" borderId="29" xfId="0" applyFont="1" applyFill="1" applyBorder="1" applyAlignment="1" applyProtection="1">
      <alignment horizontal="left" vertical="center"/>
      <protection locked="0"/>
    </xf>
    <xf numFmtId="0" fontId="34" fillId="4" borderId="32" xfId="0" applyFont="1" applyFill="1" applyBorder="1" applyAlignment="1" applyProtection="1">
      <alignment horizontal="left" vertical="center"/>
      <protection locked="0"/>
    </xf>
    <xf numFmtId="0" fontId="30" fillId="0" borderId="26" xfId="0" applyFont="1" applyBorder="1" applyAlignment="1">
      <alignment horizontal="center" vertical="center"/>
    </xf>
    <xf numFmtId="0" fontId="29" fillId="0" borderId="54" xfId="0" applyFont="1" applyBorder="1" applyAlignment="1" applyProtection="1">
      <alignment horizontal="center" vertical="center"/>
      <protection locked="0"/>
    </xf>
    <xf numFmtId="0" fontId="30" fillId="0" borderId="54" xfId="0" applyFont="1" applyBorder="1" applyAlignment="1" applyProtection="1">
      <alignment horizontal="center" vertical="center"/>
      <protection locked="0"/>
    </xf>
    <xf numFmtId="56" fontId="24" fillId="0" borderId="0" xfId="0" applyNumberFormat="1" applyFont="1" applyAlignment="1">
      <alignment horizontal="center" vertical="center"/>
    </xf>
    <xf numFmtId="0" fontId="47" fillId="0" borderId="34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right" vertical="center"/>
    </xf>
    <xf numFmtId="0" fontId="34" fillId="4" borderId="21" xfId="0" applyFont="1" applyFill="1" applyBorder="1" applyAlignment="1">
      <alignment horizontal="right" vertical="center"/>
    </xf>
    <xf numFmtId="0" fontId="34" fillId="4" borderId="22" xfId="0" applyFont="1" applyFill="1" applyBorder="1" applyAlignment="1">
      <alignment horizontal="right" vertical="center"/>
    </xf>
    <xf numFmtId="0" fontId="47" fillId="0" borderId="24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29" fillId="4" borderId="26" xfId="0" applyFont="1" applyFill="1" applyBorder="1" applyAlignment="1" applyProtection="1">
      <alignment horizontal="center" vertical="center"/>
      <protection locked="0"/>
    </xf>
    <xf numFmtId="0" fontId="30" fillId="4" borderId="26" xfId="0" applyFont="1" applyFill="1" applyBorder="1" applyAlignment="1" applyProtection="1">
      <alignment horizontal="center" vertical="center"/>
      <protection locked="0"/>
    </xf>
    <xf numFmtId="0" fontId="29" fillId="0" borderId="23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4" borderId="24" xfId="0" applyFont="1" applyFill="1" applyBorder="1" applyAlignment="1" applyProtection="1">
      <alignment horizontal="left" vertical="center"/>
      <protection locked="0"/>
    </xf>
    <xf numFmtId="0" fontId="30" fillId="4" borderId="21" xfId="0" applyFont="1" applyFill="1" applyBorder="1" applyAlignment="1" applyProtection="1">
      <alignment horizontal="left" vertical="center"/>
      <protection locked="0"/>
    </xf>
    <xf numFmtId="0" fontId="24" fillId="0" borderId="23" xfId="0" applyFont="1" applyBorder="1" applyAlignment="1">
      <alignment horizontal="center" vertical="center"/>
    </xf>
    <xf numFmtId="0" fontId="30" fillId="4" borderId="23" xfId="0" applyFont="1" applyFill="1" applyBorder="1" applyAlignment="1" applyProtection="1">
      <alignment horizontal="left" vertical="center"/>
      <protection locked="0"/>
    </xf>
    <xf numFmtId="0" fontId="44" fillId="0" borderId="23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/>
    </xf>
    <xf numFmtId="0" fontId="30" fillId="4" borderId="34" xfId="0" applyFont="1" applyFill="1" applyBorder="1" applyAlignment="1" applyProtection="1">
      <alignment horizontal="left" vertical="center"/>
      <protection locked="0"/>
    </xf>
    <xf numFmtId="0" fontId="30" fillId="4" borderId="27" xfId="0" applyFont="1" applyFill="1" applyBorder="1" applyAlignment="1" applyProtection="1">
      <alignment horizontal="left" vertical="center"/>
      <protection locked="0"/>
    </xf>
    <xf numFmtId="0" fontId="30" fillId="4" borderId="35" xfId="0" applyFont="1" applyFill="1" applyBorder="1" applyAlignment="1" applyProtection="1">
      <alignment horizontal="left" vertical="center"/>
      <protection locked="0"/>
    </xf>
    <xf numFmtId="0" fontId="30" fillId="4" borderId="29" xfId="0" applyFont="1" applyFill="1" applyBorder="1" applyAlignment="1" applyProtection="1">
      <alignment horizontal="left" vertical="center"/>
      <protection locked="0"/>
    </xf>
    <xf numFmtId="0" fontId="30" fillId="0" borderId="2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24" fillId="4" borderId="41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center" vertical="center" wrapText="1"/>
    </xf>
    <xf numFmtId="0" fontId="29" fillId="0" borderId="41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75" fillId="0" borderId="23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/>
    </xf>
    <xf numFmtId="0" fontId="29" fillId="4" borderId="23" xfId="0" applyFont="1" applyFill="1" applyBorder="1" applyAlignment="1" applyProtection="1">
      <alignment horizontal="left" vertical="center"/>
      <protection locked="0"/>
    </xf>
    <xf numFmtId="49" fontId="29" fillId="4" borderId="23" xfId="0" quotePrefix="1" applyNumberFormat="1" applyFont="1" applyFill="1" applyBorder="1" applyAlignment="1" applyProtection="1">
      <alignment horizontal="left" vertical="center"/>
      <protection locked="0"/>
    </xf>
    <xf numFmtId="49" fontId="30" fillId="4" borderId="23" xfId="0" applyNumberFormat="1" applyFont="1" applyFill="1" applyBorder="1" applyAlignment="1" applyProtection="1">
      <alignment horizontal="left" vertical="center"/>
      <protection locked="0"/>
    </xf>
    <xf numFmtId="0" fontId="34" fillId="0" borderId="21" xfId="0" applyFont="1" applyBorder="1" applyAlignment="1">
      <alignment horizontal="center" vertical="center"/>
    </xf>
    <xf numFmtId="0" fontId="63" fillId="4" borderId="23" xfId="1" applyFont="1" applyFill="1" applyBorder="1" applyAlignment="1" applyProtection="1">
      <alignment horizontal="left" vertical="center"/>
      <protection locked="0"/>
    </xf>
    <xf numFmtId="0" fontId="44" fillId="4" borderId="23" xfId="0" applyFont="1" applyFill="1" applyBorder="1" applyAlignment="1" applyProtection="1">
      <alignment horizontal="left" vertical="center"/>
      <protection locked="0"/>
    </xf>
    <xf numFmtId="0" fontId="24" fillId="0" borderId="3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81" fillId="0" borderId="46" xfId="0" applyFont="1" applyBorder="1" applyAlignment="1">
      <alignment horizontal="center" vertical="center" textRotation="255" wrapText="1"/>
    </xf>
    <xf numFmtId="0" fontId="81" fillId="0" borderId="44" xfId="0" applyFont="1" applyBorder="1" applyAlignment="1">
      <alignment horizontal="center" vertical="center" textRotation="255" wrapText="1"/>
    </xf>
    <xf numFmtId="0" fontId="81" fillId="0" borderId="55" xfId="0" applyFont="1" applyBorder="1" applyAlignment="1">
      <alignment horizontal="center" vertical="center" textRotation="255" wrapText="1"/>
    </xf>
    <xf numFmtId="42" fontId="29" fillId="0" borderId="0" xfId="0" applyNumberFormat="1" applyFont="1" applyAlignment="1">
      <alignment horizontal="left" vertical="center" wrapText="1"/>
    </xf>
    <xf numFmtId="42" fontId="29" fillId="0" borderId="11" xfId="0" applyNumberFormat="1" applyFont="1" applyBorder="1" applyAlignment="1">
      <alignment horizontal="left" vertical="center" wrapText="1"/>
    </xf>
    <xf numFmtId="42" fontId="56" fillId="0" borderId="8" xfId="0" applyNumberFormat="1" applyFont="1" applyBorder="1" applyAlignment="1">
      <alignment horizontal="center" vertical="center" wrapText="1"/>
    </xf>
    <xf numFmtId="6" fontId="68" fillId="0" borderId="34" xfId="2" applyFont="1" applyBorder="1" applyAlignment="1">
      <alignment horizontal="center" vertical="center" wrapText="1"/>
    </xf>
    <xf numFmtId="6" fontId="68" fillId="0" borderId="27" xfId="2" applyFont="1" applyBorder="1" applyAlignment="1">
      <alignment horizontal="center" vertical="center" wrapText="1"/>
    </xf>
    <xf numFmtId="6" fontId="68" fillId="0" borderId="31" xfId="2" applyFont="1" applyBorder="1" applyAlignment="1">
      <alignment horizontal="center" vertical="center" wrapText="1"/>
    </xf>
    <xf numFmtId="6" fontId="68" fillId="0" borderId="28" xfId="2" applyFont="1" applyBorder="1" applyAlignment="1">
      <alignment horizontal="center" vertical="center" wrapText="1"/>
    </xf>
    <xf numFmtId="6" fontId="68" fillId="0" borderId="0" xfId="2" applyFont="1" applyBorder="1" applyAlignment="1">
      <alignment horizontal="center" vertical="center" wrapText="1"/>
    </xf>
    <xf numFmtId="6" fontId="68" fillId="0" borderId="25" xfId="2" applyFont="1" applyBorder="1" applyAlignment="1">
      <alignment horizontal="center" vertical="center" wrapText="1"/>
    </xf>
    <xf numFmtId="6" fontId="68" fillId="0" borderId="35" xfId="2" applyFont="1" applyBorder="1" applyAlignment="1">
      <alignment horizontal="center" vertical="center" wrapText="1"/>
    </xf>
    <xf numFmtId="6" fontId="68" fillId="0" borderId="29" xfId="2" applyFont="1" applyBorder="1" applyAlignment="1">
      <alignment horizontal="center" vertical="center" wrapText="1"/>
    </xf>
    <xf numFmtId="6" fontId="68" fillId="0" borderId="32" xfId="2" applyFont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4" borderId="23" xfId="0" applyFont="1" applyFill="1" applyBorder="1" applyAlignment="1" applyProtection="1">
      <alignment horizontal="center" vertical="center"/>
      <protection locked="0"/>
    </xf>
    <xf numFmtId="0" fontId="39" fillId="0" borderId="23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left" vertical="center" wrapText="1"/>
    </xf>
    <xf numFmtId="0" fontId="51" fillId="0" borderId="27" xfId="0" applyFont="1" applyBorder="1" applyAlignment="1">
      <alignment horizontal="right" vertical="center" wrapText="1"/>
    </xf>
    <xf numFmtId="0" fontId="30" fillId="4" borderId="24" xfId="0" applyFont="1" applyFill="1" applyBorder="1" applyAlignment="1" applyProtection="1">
      <alignment horizontal="center" vertical="center"/>
      <protection locked="0"/>
    </xf>
    <xf numFmtId="0" fontId="30" fillId="4" borderId="22" xfId="0" applyFont="1" applyFill="1" applyBorder="1" applyAlignment="1" applyProtection="1">
      <alignment horizontal="center" vertical="center"/>
      <protection locked="0"/>
    </xf>
    <xf numFmtId="0" fontId="69" fillId="0" borderId="34" xfId="0" applyFont="1" applyBorder="1" applyAlignment="1">
      <alignment horizontal="center" vertical="center" wrapText="1"/>
    </xf>
    <xf numFmtId="0" fontId="69" fillId="0" borderId="27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6" fontId="58" fillId="0" borderId="24" xfId="2" applyFont="1" applyBorder="1" applyAlignment="1">
      <alignment horizontal="center" vertical="center" wrapText="1"/>
    </xf>
    <xf numFmtId="6" fontId="58" fillId="0" borderId="21" xfId="2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28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35" xfId="0" applyFont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30" fillId="4" borderId="28" xfId="0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alignment horizontal="center" vertical="center"/>
      <protection locked="0"/>
    </xf>
    <xf numFmtId="0" fontId="30" fillId="4" borderId="25" xfId="0" applyFont="1" applyFill="1" applyBorder="1" applyAlignment="1" applyProtection="1">
      <alignment horizontal="center" vertical="center"/>
      <protection locked="0"/>
    </xf>
    <xf numFmtId="0" fontId="30" fillId="4" borderId="35" xfId="0" applyFont="1" applyFill="1" applyBorder="1" applyAlignment="1" applyProtection="1">
      <alignment horizontal="center" vertical="center"/>
      <protection locked="0"/>
    </xf>
    <xf numFmtId="0" fontId="30" fillId="4" borderId="29" xfId="0" applyFont="1" applyFill="1" applyBorder="1" applyAlignment="1" applyProtection="1">
      <alignment horizontal="center" vertical="center"/>
      <protection locked="0"/>
    </xf>
    <xf numFmtId="0" fontId="30" fillId="4" borderId="32" xfId="0" applyFont="1" applyFill="1" applyBorder="1" applyAlignment="1" applyProtection="1">
      <alignment horizontal="center" vertical="center"/>
      <protection locked="0"/>
    </xf>
    <xf numFmtId="0" fontId="30" fillId="0" borderId="28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30" fillId="4" borderId="21" xfId="0" applyFont="1" applyFill="1" applyBorder="1" applyAlignment="1" applyProtection="1">
      <alignment horizontal="center" vertical="center"/>
      <protection locked="0"/>
    </xf>
    <xf numFmtId="0" fontId="30" fillId="0" borderId="46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27" xfId="0" applyFont="1" applyBorder="1" applyAlignment="1">
      <alignment horizontal="left" vertical="center"/>
    </xf>
    <xf numFmtId="0" fontId="30" fillId="4" borderId="31" xfId="0" applyFont="1" applyFill="1" applyBorder="1" applyAlignment="1" applyProtection="1">
      <alignment horizontal="center" vertical="center"/>
      <protection locked="0"/>
    </xf>
    <xf numFmtId="0" fontId="30" fillId="4" borderId="47" xfId="0" applyFont="1" applyFill="1" applyBorder="1" applyAlignment="1" applyProtection="1">
      <alignment horizontal="center" vertical="center"/>
      <protection locked="0"/>
    </xf>
    <xf numFmtId="0" fontId="30" fillId="4" borderId="48" xfId="0" applyFont="1" applyFill="1" applyBorder="1" applyAlignment="1" applyProtection="1">
      <alignment horizontal="center" vertical="center"/>
      <protection locked="0"/>
    </xf>
    <xf numFmtId="0" fontId="30" fillId="4" borderId="42" xfId="0" applyFont="1" applyFill="1" applyBorder="1" applyAlignment="1" applyProtection="1">
      <alignment horizontal="center" vertical="center"/>
      <protection locked="0"/>
    </xf>
    <xf numFmtId="0" fontId="30" fillId="0" borderId="41" xfId="0" applyFont="1" applyBorder="1" applyAlignment="1">
      <alignment horizontal="center" vertical="center" textRotation="255" wrapText="1"/>
    </xf>
    <xf numFmtId="0" fontId="30" fillId="0" borderId="41" xfId="0" applyFont="1" applyBorder="1" applyAlignment="1">
      <alignment horizontal="center" vertical="center" textRotation="255"/>
    </xf>
    <xf numFmtId="49" fontId="29" fillId="4" borderId="23" xfId="0" applyNumberFormat="1" applyFont="1" applyFill="1" applyBorder="1" applyAlignment="1" applyProtection="1">
      <alignment horizontal="left" vertical="center"/>
      <protection locked="0"/>
    </xf>
    <xf numFmtId="6" fontId="58" fillId="0" borderId="27" xfId="2" applyFont="1" applyBorder="1" applyAlignment="1">
      <alignment horizontal="center" vertical="center" wrapText="1"/>
    </xf>
    <xf numFmtId="6" fontId="58" fillId="0" borderId="0" xfId="2" applyFont="1" applyBorder="1" applyAlignment="1">
      <alignment horizontal="center" vertical="center" wrapText="1"/>
    </xf>
    <xf numFmtId="6" fontId="58" fillId="0" borderId="49" xfId="2" applyFont="1" applyBorder="1" applyAlignment="1">
      <alignment horizontal="center" vertical="center" wrapText="1"/>
    </xf>
    <xf numFmtId="6" fontId="58" fillId="0" borderId="47" xfId="2" applyFont="1" applyBorder="1" applyAlignment="1">
      <alignment horizontal="center" vertical="center"/>
    </xf>
    <xf numFmtId="6" fontId="58" fillId="0" borderId="48" xfId="2" applyFont="1" applyBorder="1" applyAlignment="1">
      <alignment horizontal="center" vertical="center"/>
    </xf>
    <xf numFmtId="6" fontId="58" fillId="0" borderId="45" xfId="2" applyFont="1" applyBorder="1" applyAlignment="1">
      <alignment horizontal="center" vertical="center" wrapText="1"/>
    </xf>
    <xf numFmtId="6" fontId="58" fillId="0" borderId="43" xfId="2" applyFont="1" applyBorder="1" applyAlignment="1">
      <alignment horizontal="center" vertical="center" wrapText="1"/>
    </xf>
    <xf numFmtId="6" fontId="58" fillId="0" borderId="50" xfId="2" applyFont="1" applyBorder="1" applyAlignment="1">
      <alignment horizontal="center" vertical="center" wrapText="1"/>
    </xf>
    <xf numFmtId="6" fontId="58" fillId="0" borderId="42" xfId="2" applyFont="1" applyBorder="1" applyAlignment="1">
      <alignment horizontal="center" vertical="center"/>
    </xf>
    <xf numFmtId="6" fontId="58" fillId="0" borderId="51" xfId="2" applyFont="1" applyBorder="1" applyAlignment="1">
      <alignment horizontal="center" vertical="center" wrapText="1"/>
    </xf>
    <xf numFmtId="6" fontId="58" fillId="0" borderId="52" xfId="2" applyFont="1" applyBorder="1" applyAlignment="1">
      <alignment horizontal="center" vertical="center" wrapText="1"/>
    </xf>
    <xf numFmtId="6" fontId="58" fillId="0" borderId="35" xfId="2" applyFont="1" applyBorder="1" applyAlignment="1">
      <alignment horizontal="center" vertical="center" wrapText="1"/>
    </xf>
    <xf numFmtId="6" fontId="58" fillId="0" borderId="29" xfId="2" applyFont="1" applyBorder="1" applyAlignment="1">
      <alignment horizontal="center" vertical="center" wrapText="1"/>
    </xf>
    <xf numFmtId="6" fontId="58" fillId="0" borderId="53" xfId="2" applyFont="1" applyBorder="1" applyAlignment="1">
      <alignment horizontal="center" vertical="center" wrapText="1"/>
    </xf>
    <xf numFmtId="6" fontId="58" fillId="0" borderId="32" xfId="2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/>
    </xf>
    <xf numFmtId="0" fontId="29" fillId="4" borderId="41" xfId="0" applyFont="1" applyFill="1" applyBorder="1" applyAlignment="1" applyProtection="1">
      <alignment horizontal="center" vertical="center"/>
      <protection locked="0"/>
    </xf>
    <xf numFmtId="0" fontId="30" fillId="4" borderId="41" xfId="0" applyFont="1" applyFill="1" applyBorder="1" applyAlignment="1" applyProtection="1">
      <alignment horizontal="center" vertical="center"/>
      <protection locked="0"/>
    </xf>
    <xf numFmtId="0" fontId="34" fillId="0" borderId="37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176" fontId="34" fillId="0" borderId="37" xfId="0" applyNumberFormat="1" applyFont="1" applyBorder="1" applyAlignment="1">
      <alignment horizontal="center" vertical="center"/>
    </xf>
    <xf numFmtId="176" fontId="34" fillId="0" borderId="38" xfId="0" applyNumberFormat="1" applyFont="1" applyBorder="1" applyAlignment="1">
      <alignment horizontal="center" vertical="center"/>
    </xf>
    <xf numFmtId="176" fontId="34" fillId="0" borderId="39" xfId="0" applyNumberFormat="1" applyFont="1" applyBorder="1" applyAlignment="1">
      <alignment horizontal="center" vertical="center"/>
    </xf>
    <xf numFmtId="0" fontId="6" fillId="4" borderId="23" xfId="1" applyFill="1" applyBorder="1" applyAlignment="1" applyProtection="1">
      <alignment horizontal="left" vertical="center"/>
      <protection locked="0"/>
    </xf>
  </cellXfs>
  <cellStyles count="4">
    <cellStyle name="ハイパーリンク" xfId="1" builtinId="8"/>
    <cellStyle name="通貨" xfId="2" builtinId="7"/>
    <cellStyle name="標準" xfId="0" builtinId="0"/>
    <cellStyle name="標準 2" xfId="3" xr:uid="{2D390CC2-7360-4FF9-A776-DD0A9A0FE3E3}"/>
  </cellStyles>
  <dxfs count="11">
    <dxf>
      <fill>
        <patternFill patternType="solid">
          <bgColor theme="6" tint="0.59996337778862885"/>
        </patternFill>
      </fill>
    </dxf>
    <dxf>
      <fill>
        <patternFill patternType="solid">
          <bgColor theme="6" tint="0.59996337778862885"/>
        </patternFill>
      </fill>
    </dxf>
    <dxf>
      <fill>
        <patternFill patternType="solid">
          <bgColor theme="6" tint="0.59996337778862885"/>
        </patternFill>
      </fill>
    </dxf>
    <dxf>
      <fill>
        <patternFill patternType="solid"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bgColor theme="6" tint="0.59996337778862885"/>
        </patternFill>
      </fill>
    </dxf>
    <dxf>
      <fill>
        <patternFill patternType="solid">
          <bgColor theme="6" tint="0.59996337778862885"/>
        </patternFill>
      </fill>
    </dxf>
    <dxf>
      <fill>
        <patternFill patternType="solid"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313F4D"/>
      <color rgb="FFFF3399"/>
      <color rgb="FF2738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C$60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AC$87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CheckBox" checked="Checked" fmlaLink="$AC$59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fmlaLink="$AC$86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23422</xdr:colOff>
      <xdr:row>4</xdr:row>
      <xdr:rowOff>171175</xdr:rowOff>
    </xdr:from>
    <xdr:to>
      <xdr:col>27</xdr:col>
      <xdr:colOff>195184</xdr:colOff>
      <xdr:row>11</xdr:row>
      <xdr:rowOff>182217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2205" y="1010479"/>
          <a:ext cx="5340109" cy="1479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① 申込依頼書を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FAX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で送信</a:t>
          </a:r>
          <a:endParaRPr kumimoji="1" lang="en-US" altLang="ja-JP" sz="10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　　　</a:t>
          </a:r>
          <a:r>
            <a:rPr kumimoji="1" lang="ja-JP" altLang="en-US" sz="12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▢ </a:t>
          </a:r>
          <a:r>
            <a:rPr kumimoji="1" lang="en-US" altLang="ja-JP" sz="12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FAX</a:t>
          </a:r>
          <a:r>
            <a:rPr kumimoji="1" lang="ja-JP" altLang="en-US" sz="12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番号：０４８－４８５－８５９４</a:t>
          </a:r>
          <a:endParaRPr kumimoji="1" lang="en-US" altLang="ja-JP" sz="9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4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② 申込依頼書をご記入の上、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E-mail 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送信</a:t>
          </a:r>
          <a:endParaRPr kumimoji="1" lang="en-US" altLang="ja-JP" sz="10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　　　</a:t>
          </a:r>
          <a:r>
            <a:rPr kumimoji="1" lang="ja-JP" altLang="en-US" sz="12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▢ メールアドレス：</a:t>
          </a:r>
          <a:r>
            <a:rPr kumimoji="1" lang="en-US" altLang="ja-JP" sz="12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team-i@questar.ac</a:t>
          </a:r>
          <a:endParaRPr kumimoji="1" lang="ja-JP" altLang="en-US" sz="9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37786</xdr:colOff>
      <xdr:row>88</xdr:row>
      <xdr:rowOff>85882</xdr:rowOff>
    </xdr:from>
    <xdr:to>
      <xdr:col>19</xdr:col>
      <xdr:colOff>22172</xdr:colOff>
      <xdr:row>90</xdr:row>
      <xdr:rowOff>123035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720" y="17917931"/>
          <a:ext cx="2217296" cy="4587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28</xdr:row>
          <xdr:rowOff>121920</xdr:rowOff>
        </xdr:from>
        <xdr:to>
          <xdr:col>16</xdr:col>
          <xdr:colOff>60960</xdr:colOff>
          <xdr:row>30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10日締め・翌月10日支払い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</xdr:colOff>
          <xdr:row>28</xdr:row>
          <xdr:rowOff>121920</xdr:rowOff>
        </xdr:from>
        <xdr:to>
          <xdr:col>24</xdr:col>
          <xdr:colOff>137160</xdr:colOff>
          <xdr:row>30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月末締め・翌月末支払い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29</xdr:row>
          <xdr:rowOff>182880</xdr:rowOff>
        </xdr:from>
        <xdr:to>
          <xdr:col>8</xdr:col>
          <xdr:colOff>68580</xdr:colOff>
          <xdr:row>31</xdr:row>
          <xdr:rowOff>7620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20日締め・当月末支払い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29</xdr:row>
          <xdr:rowOff>182880</xdr:rowOff>
        </xdr:from>
        <xdr:to>
          <xdr:col>16</xdr:col>
          <xdr:colOff>45720</xdr:colOff>
          <xdr:row>31</xdr:row>
          <xdr:rowOff>7620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20日締め・翌月20日支払い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</xdr:colOff>
          <xdr:row>29</xdr:row>
          <xdr:rowOff>190500</xdr:rowOff>
        </xdr:from>
        <xdr:to>
          <xdr:col>19</xdr:col>
          <xdr:colOff>38100</xdr:colOff>
          <xdr:row>31</xdr:row>
          <xdr:rowOff>7620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28</xdr:row>
          <xdr:rowOff>7620</xdr:rowOff>
        </xdr:from>
        <xdr:to>
          <xdr:col>28</xdr:col>
          <xdr:colOff>121920</xdr:colOff>
          <xdr:row>31</xdr:row>
          <xdr:rowOff>83820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支払い条件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28</xdr:row>
          <xdr:rowOff>121920</xdr:rowOff>
        </xdr:from>
        <xdr:to>
          <xdr:col>9</xdr:col>
          <xdr:colOff>7620</xdr:colOff>
          <xdr:row>30</xdr:row>
          <xdr:rowOff>7620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10日締め・当月末支払い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32</xdr:row>
          <xdr:rowOff>7620</xdr:rowOff>
        </xdr:from>
        <xdr:to>
          <xdr:col>28</xdr:col>
          <xdr:colOff>121920</xdr:colOff>
          <xdr:row>33</xdr:row>
          <xdr:rowOff>152400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請求書送付先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32</xdr:row>
          <xdr:rowOff>114300</xdr:rowOff>
        </xdr:from>
        <xdr:to>
          <xdr:col>9</xdr:col>
          <xdr:colOff>0</xdr:colOff>
          <xdr:row>33</xdr:row>
          <xdr:rowOff>152400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上記、納入先と同じ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32</xdr:row>
          <xdr:rowOff>114300</xdr:rowOff>
        </xdr:from>
        <xdr:to>
          <xdr:col>18</xdr:col>
          <xdr:colOff>22860</xdr:colOff>
          <xdr:row>33</xdr:row>
          <xdr:rowOff>152400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下記で指定する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48</xdr:row>
          <xdr:rowOff>198120</xdr:rowOff>
        </xdr:from>
        <xdr:to>
          <xdr:col>13</xdr:col>
          <xdr:colOff>182880</xdr:colOff>
          <xdr:row>49</xdr:row>
          <xdr:rowOff>220980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有線LAN or Wifi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48</xdr:row>
          <xdr:rowOff>198120</xdr:rowOff>
        </xdr:from>
        <xdr:to>
          <xdr:col>22</xdr:col>
          <xdr:colOff>22860</xdr:colOff>
          <xdr:row>49</xdr:row>
          <xdr:rowOff>220980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通信モジュール（※オプション）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49</xdr:row>
          <xdr:rowOff>213360</xdr:rowOff>
        </xdr:from>
        <xdr:to>
          <xdr:col>12</xdr:col>
          <xdr:colOff>182880</xdr:colOff>
          <xdr:row>51</xdr:row>
          <xdr:rowOff>7620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初期設定（7時 ~ 21時）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49</xdr:row>
          <xdr:rowOff>213360</xdr:rowOff>
        </xdr:from>
        <xdr:to>
          <xdr:col>16</xdr:col>
          <xdr:colOff>175260</xdr:colOff>
          <xdr:row>51</xdr:row>
          <xdr:rowOff>7620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50</xdr:row>
          <xdr:rowOff>213360</xdr:rowOff>
        </xdr:from>
        <xdr:to>
          <xdr:col>12</xdr:col>
          <xdr:colOff>22860</xdr:colOff>
          <xdr:row>52</xdr:row>
          <xdr:rowOff>7620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137160</xdr:colOff>
          <xdr:row>50</xdr:row>
          <xdr:rowOff>213360</xdr:rowOff>
        </xdr:from>
        <xdr:to>
          <xdr:col>15</xdr:col>
          <xdr:colOff>0</xdr:colOff>
          <xdr:row>52</xdr:row>
          <xdr:rowOff>7620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51</xdr:row>
          <xdr:rowOff>198120</xdr:rowOff>
        </xdr:from>
        <xdr:to>
          <xdr:col>13</xdr:col>
          <xdr:colOff>22860</xdr:colOff>
          <xdr:row>53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eYACHO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51</xdr:row>
          <xdr:rowOff>198120</xdr:rowOff>
        </xdr:from>
        <xdr:to>
          <xdr:col>19</xdr:col>
          <xdr:colOff>114300</xdr:colOff>
          <xdr:row>53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Microsoft Teams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51</xdr:row>
          <xdr:rowOff>198120</xdr:rowOff>
        </xdr:from>
        <xdr:to>
          <xdr:col>22</xdr:col>
          <xdr:colOff>182880</xdr:colOff>
          <xdr:row>53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Zoom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15615</xdr:colOff>
      <xdr:row>75</xdr:row>
      <xdr:rowOff>23423</xdr:rowOff>
    </xdr:from>
    <xdr:to>
      <xdr:col>27</xdr:col>
      <xdr:colOff>187377</xdr:colOff>
      <xdr:row>78</xdr:row>
      <xdr:rowOff>117112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18607" y="14927706"/>
          <a:ext cx="5449549" cy="726086"/>
        </a:xfrm>
        <a:prstGeom prst="rect">
          <a:avLst/>
        </a:prstGeom>
        <a:solidFill>
          <a:schemeClr val="bg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	</a:t>
          </a:r>
          <a:r>
            <a:rPr kumimoji="1" lang="ja-JP" altLang="en-US" sz="12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▢電話番号　　　：　</a:t>
          </a:r>
          <a:r>
            <a:rPr kumimoji="1" lang="ja-JP" altLang="en-US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０４８</a:t>
          </a:r>
          <a:r>
            <a:rPr kumimoji="1" lang="en-US" altLang="ja-JP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</a:t>
          </a:r>
          <a:r>
            <a:rPr kumimoji="1" lang="ja-JP" altLang="en-US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４８５</a:t>
          </a:r>
          <a:r>
            <a:rPr kumimoji="1" lang="en-US" altLang="ja-JP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</a:t>
          </a:r>
          <a:r>
            <a:rPr kumimoji="1" lang="ja-JP" altLang="en-US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８５９３</a:t>
          </a:r>
          <a:br>
            <a:rPr kumimoji="1" lang="en-US" altLang="ja-JP" sz="12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en-US" altLang="ja-JP" sz="12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	</a:t>
          </a:r>
          <a:r>
            <a:rPr kumimoji="1" lang="ja-JP" altLang="en-US" sz="12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▢</a:t>
          </a:r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メールアドレス：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team-i@questar.ac</a:t>
          </a:r>
          <a:endParaRPr kumimoji="1" lang="ja-JP" altLang="en-US" sz="12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81</xdr:row>
          <xdr:rowOff>152400</xdr:rowOff>
        </xdr:from>
        <xdr:to>
          <xdr:col>26</xdr:col>
          <xdr:colOff>152400</xdr:colOff>
          <xdr:row>83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以上、全ての注意点・設定内容に同意の上、Connect Mini のサービス申込依頼書を送付する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114300</xdr:colOff>
      <xdr:row>0</xdr:row>
      <xdr:rowOff>76201</xdr:rowOff>
    </xdr:from>
    <xdr:to>
      <xdr:col>7</xdr:col>
      <xdr:colOff>149305</xdr:colOff>
      <xdr:row>1</xdr:row>
      <xdr:rowOff>200270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1"/>
          <a:ext cx="1402697" cy="334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104140</xdr:colOff>
      <xdr:row>1</xdr:row>
      <xdr:rowOff>38100</xdr:rowOff>
    </xdr:from>
    <xdr:to>
      <xdr:col>4</xdr:col>
      <xdr:colOff>895350</xdr:colOff>
      <xdr:row>3</xdr:row>
      <xdr:rowOff>58137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" y="190500"/>
          <a:ext cx="1667510" cy="324837"/>
        </a:xfrm>
        <a:prstGeom prst="rect">
          <a:avLst/>
        </a:prstGeom>
      </xdr:spPr>
    </xdr:pic>
    <xdr:clientData/>
  </xdr:twoCellAnchor>
  <xdr:twoCellAnchor>
    <xdr:from>
      <xdr:col>0</xdr:col>
      <xdr:colOff>69850</xdr:colOff>
      <xdr:row>0</xdr:row>
      <xdr:rowOff>57150</xdr:rowOff>
    </xdr:from>
    <xdr:to>
      <xdr:col>26</xdr:col>
      <xdr:colOff>0</xdr:colOff>
      <xdr:row>0</xdr:row>
      <xdr:rowOff>139700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9850" y="57150"/>
          <a:ext cx="6502400" cy="8255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</xdr:colOff>
      <xdr:row>3</xdr:row>
      <xdr:rowOff>74930</xdr:rowOff>
    </xdr:from>
    <xdr:to>
      <xdr:col>26</xdr:col>
      <xdr:colOff>0</xdr:colOff>
      <xdr:row>3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7150" y="532130"/>
          <a:ext cx="6515100" cy="5842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60800</xdr:colOff>
      <xdr:row>0</xdr:row>
      <xdr:rowOff>81500</xdr:rowOff>
    </xdr:from>
    <xdr:ext cx="2084968" cy="5214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309778" y="81500"/>
          <a:ext cx="2084968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 u="sng">
              <a:solidFill>
                <a:srgbClr val="0070C0"/>
              </a:solidFill>
            </a:rPr>
            <a:t>レンタル申込書</a:t>
          </a:r>
        </a:p>
      </xdr:txBody>
    </xdr:sp>
    <xdr:clientData/>
  </xdr:oneCellAnchor>
  <xdr:oneCellAnchor>
    <xdr:from>
      <xdr:col>0</xdr:col>
      <xdr:colOff>88900</xdr:colOff>
      <xdr:row>5</xdr:row>
      <xdr:rowOff>3313</xdr:rowOff>
    </xdr:from>
    <xdr:ext cx="2238177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8900" y="765313"/>
          <a:ext cx="223817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①申込み依頼書を</a:t>
          </a:r>
          <a:r>
            <a:rPr kumimoji="1" lang="en-US" altLang="ja-JP" sz="1100" b="1"/>
            <a:t>FAX</a:t>
          </a:r>
          <a:r>
            <a:rPr kumimoji="1" lang="ja-JP" altLang="en-US" sz="1100" b="1"/>
            <a:t>で送信する</a:t>
          </a:r>
        </a:p>
      </xdr:txBody>
    </xdr:sp>
    <xdr:clientData/>
  </xdr:oneCellAnchor>
  <xdr:oneCellAnchor>
    <xdr:from>
      <xdr:col>0</xdr:col>
      <xdr:colOff>69850</xdr:colOff>
      <xdr:row>6</xdr:row>
      <xdr:rowOff>138</xdr:rowOff>
    </xdr:from>
    <xdr:ext cx="3353867" cy="4826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9850" y="914538"/>
          <a:ext cx="3353867" cy="48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en-US" altLang="ja-JP" sz="2000" b="1" u="sng">
              <a:solidFill>
                <a:srgbClr val="0070C0"/>
              </a:solidFill>
            </a:rPr>
            <a:t>FAX</a:t>
          </a:r>
          <a:r>
            <a:rPr kumimoji="1" lang="ja-JP" altLang="en-US" sz="2000" b="1" u="sng">
              <a:solidFill>
                <a:srgbClr val="0070C0"/>
              </a:solidFill>
            </a:rPr>
            <a:t>番号：</a:t>
          </a:r>
          <a:r>
            <a:rPr kumimoji="1" lang="en-US" altLang="ja-JP" sz="2000" b="1" u="sng">
              <a:solidFill>
                <a:srgbClr val="0070C0"/>
              </a:solidFill>
            </a:rPr>
            <a:t>048‐485-8594</a:t>
          </a:r>
          <a:endParaRPr kumimoji="1" lang="ja-JP" altLang="en-US" sz="2000" b="1" u="sng">
            <a:solidFill>
              <a:srgbClr val="0070C0"/>
            </a:solidFill>
          </a:endParaRPr>
        </a:p>
      </xdr:txBody>
    </xdr:sp>
    <xdr:clientData/>
  </xdr:oneCellAnchor>
  <xdr:oneCellAnchor>
    <xdr:from>
      <xdr:col>0</xdr:col>
      <xdr:colOff>88900</xdr:colOff>
      <xdr:row>8</xdr:row>
      <xdr:rowOff>76200</xdr:rowOff>
    </xdr:from>
    <xdr:ext cx="2441694" cy="3283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8900" y="1295400"/>
          <a:ext cx="244169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②申込み依頼書をメールで送信する</a:t>
          </a:r>
        </a:p>
      </xdr:txBody>
    </xdr:sp>
    <xdr:clientData/>
  </xdr:oneCellAnchor>
  <xdr:oneCellAnchor>
    <xdr:from>
      <xdr:col>0</xdr:col>
      <xdr:colOff>95250</xdr:colOff>
      <xdr:row>9</xdr:row>
      <xdr:rowOff>76200</xdr:rowOff>
    </xdr:from>
    <xdr:ext cx="4781550" cy="4826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5250" y="1447800"/>
          <a:ext cx="4781550" cy="48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en-US" altLang="ja-JP" sz="2400" b="1" u="sng">
              <a:solidFill>
                <a:srgbClr val="0070C0"/>
              </a:solidFill>
            </a:rPr>
            <a:t>mail</a:t>
          </a:r>
          <a:r>
            <a:rPr kumimoji="1" lang="ja-JP" altLang="en-US" sz="2400" b="1" u="sng">
              <a:solidFill>
                <a:srgbClr val="0070C0"/>
              </a:solidFill>
            </a:rPr>
            <a:t>：</a:t>
          </a:r>
          <a:r>
            <a:rPr kumimoji="1" lang="en-US" altLang="ja-JP" sz="2000" b="1" u="sng">
              <a:solidFill>
                <a:srgbClr val="0070C0"/>
              </a:solidFill>
            </a:rPr>
            <a:t>connectmini.info@questar.ac</a:t>
          </a:r>
          <a:endParaRPr kumimoji="1" lang="ja-JP" altLang="en-US" sz="2400" b="1" u="sng">
            <a:solidFill>
              <a:srgbClr val="0070C0"/>
            </a:solidFill>
          </a:endParaRPr>
        </a:p>
      </xdr:txBody>
    </xdr:sp>
    <xdr:clientData/>
  </xdr:oneCellAnchor>
  <xdr:oneCellAnchor>
    <xdr:from>
      <xdr:col>2</xdr:col>
      <xdr:colOff>3205</xdr:colOff>
      <xdr:row>14</xdr:row>
      <xdr:rowOff>106282</xdr:rowOff>
    </xdr:from>
    <xdr:ext cx="209826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1355" y="2135107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26034</xdr:colOff>
      <xdr:row>16</xdr:row>
      <xdr:rowOff>114828</xdr:rowOff>
    </xdr:from>
    <xdr:ext cx="209826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64184" y="2448453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7082</xdr:colOff>
      <xdr:row>19</xdr:row>
      <xdr:rowOff>94152</xdr:rowOff>
    </xdr:from>
    <xdr:ext cx="209826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45232" y="2932602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32511</xdr:colOff>
      <xdr:row>21</xdr:row>
      <xdr:rowOff>105183</xdr:rowOff>
    </xdr:from>
    <xdr:ext cx="173716" cy="2673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70661" y="3248433"/>
          <a:ext cx="173716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23442</xdr:colOff>
      <xdr:row>23</xdr:row>
      <xdr:rowOff>83314</xdr:rowOff>
    </xdr:from>
    <xdr:ext cx="209826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61592" y="3531364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33784</xdr:colOff>
      <xdr:row>25</xdr:row>
      <xdr:rowOff>101864</xdr:rowOff>
    </xdr:from>
    <xdr:ext cx="209826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71934" y="3854714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22754</xdr:colOff>
      <xdr:row>26</xdr:row>
      <xdr:rowOff>138873</xdr:rowOff>
    </xdr:from>
    <xdr:ext cx="209826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53450" y="3965438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8</xdr:col>
      <xdr:colOff>185398</xdr:colOff>
      <xdr:row>30</xdr:row>
      <xdr:rowOff>168921</xdr:rowOff>
    </xdr:from>
    <xdr:ext cx="209826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728573" y="4912371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6</xdr:col>
      <xdr:colOff>26172</xdr:colOff>
      <xdr:row>109</xdr:row>
      <xdr:rowOff>2482</xdr:rowOff>
    </xdr:from>
    <xdr:ext cx="209826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096824" y="17636156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twoCellAnchor>
    <xdr:from>
      <xdr:col>0</xdr:col>
      <xdr:colOff>144338</xdr:colOff>
      <xdr:row>114</xdr:row>
      <xdr:rowOff>33131</xdr:rowOff>
    </xdr:from>
    <xdr:to>
      <xdr:col>25</xdr:col>
      <xdr:colOff>100751</xdr:colOff>
      <xdr:row>119</xdr:row>
      <xdr:rowOff>49696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44338" y="17890435"/>
          <a:ext cx="6027565" cy="63776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	</a:t>
          </a:r>
          <a:r>
            <a:rPr kumimoji="1" lang="ja-JP" altLang="en-US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▢電話番号　　　：　</a:t>
          </a:r>
          <a:r>
            <a:rPr kumimoji="1" lang="ja-JP" altLang="en-US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０４８</a:t>
          </a:r>
          <a:r>
            <a:rPr kumimoji="1" lang="en-US" altLang="ja-JP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</a:t>
          </a:r>
          <a:r>
            <a:rPr kumimoji="1" lang="ja-JP" altLang="en-US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４８５</a:t>
          </a:r>
          <a:r>
            <a:rPr kumimoji="1" lang="en-US" altLang="ja-JP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</a:t>
          </a:r>
          <a:r>
            <a:rPr kumimoji="1" lang="ja-JP" altLang="en-US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８５９３</a:t>
          </a:r>
          <a:br>
            <a:rPr kumimoji="1" lang="en-US" altLang="ja-JP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en-US" altLang="ja-JP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	</a:t>
          </a:r>
          <a:r>
            <a:rPr kumimoji="1" lang="ja-JP" altLang="en-US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▢</a:t>
          </a:r>
          <a:r>
            <a:rPr kumimoji="1" lang="ja-JP" altLang="ja-JP" sz="105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メールアドレス：</a:t>
          </a:r>
          <a:r>
            <a:rPr kumimoji="1" lang="ja-JP" altLang="en-US" sz="105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05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connectmini.info@questar.ac</a:t>
          </a:r>
          <a:endParaRPr kumimoji="1" lang="ja-JP" altLang="en-US" sz="105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83600</xdr:colOff>
      <xdr:row>122</xdr:row>
      <xdr:rowOff>53340</xdr:rowOff>
    </xdr:from>
    <xdr:to>
      <xdr:col>16</xdr:col>
      <xdr:colOff>55992</xdr:colOff>
      <xdr:row>123</xdr:row>
      <xdr:rowOff>91718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850" y="23294340"/>
          <a:ext cx="1505917" cy="2555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79</xdr:row>
          <xdr:rowOff>106680</xdr:rowOff>
        </xdr:from>
        <xdr:to>
          <xdr:col>2</xdr:col>
          <xdr:colOff>114300</xdr:colOff>
          <xdr:row>81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81</xdr:row>
          <xdr:rowOff>160020</xdr:rowOff>
        </xdr:from>
        <xdr:to>
          <xdr:col>2</xdr:col>
          <xdr:colOff>114300</xdr:colOff>
          <xdr:row>83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82</xdr:row>
          <xdr:rowOff>175260</xdr:rowOff>
        </xdr:from>
        <xdr:to>
          <xdr:col>2</xdr:col>
          <xdr:colOff>114300</xdr:colOff>
          <xdr:row>84</xdr:row>
          <xdr:rowOff>7620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68580</xdr:rowOff>
        </xdr:from>
        <xdr:to>
          <xdr:col>6</xdr:col>
          <xdr:colOff>220980</xdr:colOff>
          <xdr:row>60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103</xdr:row>
          <xdr:rowOff>30480</xdr:rowOff>
        </xdr:from>
        <xdr:to>
          <xdr:col>6</xdr:col>
          <xdr:colOff>220980</xdr:colOff>
          <xdr:row>105</xdr:row>
          <xdr:rowOff>38100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103</xdr:row>
          <xdr:rowOff>30480</xdr:rowOff>
        </xdr:from>
        <xdr:to>
          <xdr:col>11</xdr:col>
          <xdr:colOff>30480</xdr:colOff>
          <xdr:row>105</xdr:row>
          <xdr:rowOff>38100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103</xdr:row>
          <xdr:rowOff>30480</xdr:rowOff>
        </xdr:from>
        <xdr:to>
          <xdr:col>15</xdr:col>
          <xdr:colOff>7620</xdr:colOff>
          <xdr:row>105</xdr:row>
          <xdr:rowOff>38100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104</xdr:row>
          <xdr:rowOff>144780</xdr:rowOff>
        </xdr:from>
        <xdr:to>
          <xdr:col>6</xdr:col>
          <xdr:colOff>220980</xdr:colOff>
          <xdr:row>106</xdr:row>
          <xdr:rowOff>30480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104</xdr:row>
          <xdr:rowOff>152400</xdr:rowOff>
        </xdr:from>
        <xdr:to>
          <xdr:col>15</xdr:col>
          <xdr:colOff>7620</xdr:colOff>
          <xdr:row>106</xdr:row>
          <xdr:rowOff>38100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202755</xdr:colOff>
      <xdr:row>33</xdr:row>
      <xdr:rowOff>165512</xdr:rowOff>
    </xdr:from>
    <xdr:ext cx="209826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728951" y="4944577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0</xdr:col>
      <xdr:colOff>30237</xdr:colOff>
      <xdr:row>85</xdr:row>
      <xdr:rowOff>95754</xdr:rowOff>
    </xdr:from>
    <xdr:ext cx="209826" cy="275717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0237" y="17374104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85</xdr:row>
          <xdr:rowOff>99060</xdr:rowOff>
        </xdr:from>
        <xdr:to>
          <xdr:col>2</xdr:col>
          <xdr:colOff>22860</xdr:colOff>
          <xdr:row>87</xdr:row>
          <xdr:rowOff>38100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80</xdr:row>
          <xdr:rowOff>175260</xdr:rowOff>
        </xdr:from>
        <xdr:to>
          <xdr:col>2</xdr:col>
          <xdr:colOff>114300</xdr:colOff>
          <xdr:row>82</xdr:row>
          <xdr:rowOff>7620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24847</xdr:colOff>
      <xdr:row>3</xdr:row>
      <xdr:rowOff>124238</xdr:rowOff>
    </xdr:from>
    <xdr:ext cx="1689295" cy="112223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704521" y="571499"/>
          <a:ext cx="1689295" cy="1122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1">
              <a:solidFill>
                <a:schemeClr val="bg1"/>
              </a:solidFill>
            </a:rPr>
            <a:t>申込前にチェック</a:t>
          </a:r>
          <a:r>
            <a:rPr kumimoji="1" lang="en-US" altLang="ja-JP" sz="800" b="1">
              <a:solidFill>
                <a:schemeClr val="bg1"/>
              </a:solidFill>
            </a:rPr>
            <a:t>!!</a:t>
          </a:r>
        </a:p>
        <a:p>
          <a:r>
            <a:rPr kumimoji="1" lang="ja-JP" altLang="en-US" sz="800" b="1">
              <a:solidFill>
                <a:schemeClr val="bg1"/>
              </a:solidFill>
            </a:rPr>
            <a:t>・記入漏れがないか</a:t>
          </a:r>
          <a:endParaRPr kumimoji="1" lang="en-US" altLang="ja-JP" sz="800" b="1">
            <a:solidFill>
              <a:schemeClr val="bg1"/>
            </a:solidFill>
          </a:endParaRPr>
        </a:p>
        <a:p>
          <a:r>
            <a:rPr kumimoji="1" lang="ja-JP" altLang="en-US" sz="800" b="1">
              <a:solidFill>
                <a:schemeClr val="bg1"/>
              </a:solidFill>
            </a:rPr>
            <a:t>・モニターサイズとタッチ枠</a:t>
          </a:r>
          <a:endParaRPr kumimoji="1" lang="en-US" altLang="ja-JP" sz="800" b="1">
            <a:solidFill>
              <a:schemeClr val="bg1"/>
            </a:solidFill>
          </a:endParaRPr>
        </a:p>
        <a:p>
          <a:r>
            <a:rPr kumimoji="1" lang="ja-JP" altLang="en-US" sz="800" b="1">
              <a:solidFill>
                <a:schemeClr val="bg1"/>
              </a:solidFill>
            </a:rPr>
            <a:t>　サイズの確認</a:t>
          </a:r>
          <a:endParaRPr kumimoji="1" lang="en-US" altLang="ja-JP" sz="800" b="1">
            <a:solidFill>
              <a:schemeClr val="bg1"/>
            </a:solidFill>
          </a:endParaRPr>
        </a:p>
        <a:p>
          <a:r>
            <a:rPr kumimoji="1" lang="ja-JP" altLang="en-US" sz="800" b="1">
              <a:solidFill>
                <a:schemeClr val="bg1"/>
              </a:solidFill>
            </a:rPr>
            <a:t>・到着後</a:t>
          </a:r>
          <a:r>
            <a:rPr kumimoji="1" lang="en-US" altLang="ja-JP" sz="800" b="1">
              <a:solidFill>
                <a:schemeClr val="bg1"/>
              </a:solidFill>
            </a:rPr>
            <a:t>5</a:t>
          </a:r>
          <a:r>
            <a:rPr kumimoji="1" lang="ja-JP" altLang="en-US" sz="800" b="1">
              <a:solidFill>
                <a:schemeClr val="bg1"/>
              </a:solidFill>
            </a:rPr>
            <a:t>営業日以内に発送</a:t>
          </a:r>
          <a:endParaRPr kumimoji="1" lang="en-US" altLang="ja-JP" sz="800" b="1">
            <a:solidFill>
              <a:schemeClr val="bg1"/>
            </a:solidFill>
          </a:endParaRPr>
        </a:p>
        <a:p>
          <a:r>
            <a:rPr kumimoji="1" lang="ja-JP" altLang="en-US" sz="800" b="1">
              <a:solidFill>
                <a:schemeClr val="bg1"/>
              </a:solidFill>
            </a:rPr>
            <a:t>　となります</a:t>
          </a:r>
        </a:p>
      </xdr:txBody>
    </xdr:sp>
    <xdr:clientData/>
  </xdr:oneCellAnchor>
  <xdr:oneCellAnchor>
    <xdr:from>
      <xdr:col>8</xdr:col>
      <xdr:colOff>202755</xdr:colOff>
      <xdr:row>34</xdr:row>
      <xdr:rowOff>157229</xdr:rowOff>
    </xdr:from>
    <xdr:ext cx="209826" cy="275717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728951" y="5126794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160020</xdr:rowOff>
        </xdr:from>
        <xdr:to>
          <xdr:col>8</xdr:col>
          <xdr:colOff>190500</xdr:colOff>
          <xdr:row>38</xdr:row>
          <xdr:rowOff>7620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37</xdr:row>
          <xdr:rowOff>160020</xdr:rowOff>
        </xdr:from>
        <xdr:to>
          <xdr:col>8</xdr:col>
          <xdr:colOff>190500</xdr:colOff>
          <xdr:row>39</xdr:row>
          <xdr:rowOff>22860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39</xdr:row>
          <xdr:rowOff>0</xdr:rowOff>
        </xdr:from>
        <xdr:to>
          <xdr:col>8</xdr:col>
          <xdr:colOff>190500</xdr:colOff>
          <xdr:row>40</xdr:row>
          <xdr:rowOff>45720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39</xdr:row>
          <xdr:rowOff>198120</xdr:rowOff>
        </xdr:from>
        <xdr:to>
          <xdr:col>8</xdr:col>
          <xdr:colOff>190500</xdr:colOff>
          <xdr:row>41</xdr:row>
          <xdr:rowOff>45720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40</xdr:row>
          <xdr:rowOff>213360</xdr:rowOff>
        </xdr:from>
        <xdr:to>
          <xdr:col>8</xdr:col>
          <xdr:colOff>190500</xdr:colOff>
          <xdr:row>42</xdr:row>
          <xdr:rowOff>38100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24848</xdr:colOff>
      <xdr:row>4</xdr:row>
      <xdr:rowOff>66261</xdr:rowOff>
    </xdr:from>
    <xdr:to>
      <xdr:col>17</xdr:col>
      <xdr:colOff>41413</xdr:colOff>
      <xdr:row>5</xdr:row>
      <xdr:rowOff>140804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2551044" y="662609"/>
          <a:ext cx="1954695" cy="2236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</a:rPr>
            <a:t>このセルに入力してください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104140</xdr:colOff>
      <xdr:row>1</xdr:row>
      <xdr:rowOff>38100</xdr:rowOff>
    </xdr:from>
    <xdr:to>
      <xdr:col>4</xdr:col>
      <xdr:colOff>895350</xdr:colOff>
      <xdr:row>3</xdr:row>
      <xdr:rowOff>58137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BDBBFF8-F575-43B2-A80F-5D498687F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" y="190500"/>
          <a:ext cx="1766570" cy="324837"/>
        </a:xfrm>
        <a:prstGeom prst="rect">
          <a:avLst/>
        </a:prstGeom>
      </xdr:spPr>
    </xdr:pic>
    <xdr:clientData/>
  </xdr:twoCellAnchor>
  <xdr:twoCellAnchor>
    <xdr:from>
      <xdr:col>0</xdr:col>
      <xdr:colOff>69850</xdr:colOff>
      <xdr:row>0</xdr:row>
      <xdr:rowOff>57150</xdr:rowOff>
    </xdr:from>
    <xdr:to>
      <xdr:col>26</xdr:col>
      <xdr:colOff>0</xdr:colOff>
      <xdr:row>0</xdr:row>
      <xdr:rowOff>139700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7878C12-55F9-4D51-82CF-6505AB8ECCB2}"/>
            </a:ext>
          </a:extLst>
        </xdr:cNvPr>
        <xdr:cNvSpPr/>
      </xdr:nvSpPr>
      <xdr:spPr>
        <a:xfrm>
          <a:off x="69850" y="57150"/>
          <a:ext cx="6971030" cy="8255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</xdr:colOff>
      <xdr:row>3</xdr:row>
      <xdr:rowOff>74930</xdr:rowOff>
    </xdr:from>
    <xdr:to>
      <xdr:col>26</xdr:col>
      <xdr:colOff>0</xdr:colOff>
      <xdr:row>3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5B40903-336B-4B7A-9C32-CFE2B734246B}"/>
            </a:ext>
          </a:extLst>
        </xdr:cNvPr>
        <xdr:cNvSpPr/>
      </xdr:nvSpPr>
      <xdr:spPr>
        <a:xfrm>
          <a:off x="57150" y="532130"/>
          <a:ext cx="6983730" cy="5842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60800</xdr:colOff>
      <xdr:row>0</xdr:row>
      <xdr:rowOff>81500</xdr:rowOff>
    </xdr:from>
    <xdr:ext cx="2084968" cy="5214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F0EA63F-B718-4574-B587-4EF1B61D15E9}"/>
            </a:ext>
          </a:extLst>
        </xdr:cNvPr>
        <xdr:cNvSpPr txBox="1"/>
      </xdr:nvSpPr>
      <xdr:spPr>
        <a:xfrm>
          <a:off x="4823300" y="81500"/>
          <a:ext cx="2084968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 u="sng">
              <a:solidFill>
                <a:srgbClr val="0070C0"/>
              </a:solidFill>
            </a:rPr>
            <a:t>レンタル申込書</a:t>
          </a:r>
        </a:p>
      </xdr:txBody>
    </xdr:sp>
    <xdr:clientData/>
  </xdr:oneCellAnchor>
  <xdr:oneCellAnchor>
    <xdr:from>
      <xdr:col>0</xdr:col>
      <xdr:colOff>88900</xdr:colOff>
      <xdr:row>5</xdr:row>
      <xdr:rowOff>3313</xdr:rowOff>
    </xdr:from>
    <xdr:ext cx="2238177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674B1E-E4F6-482E-BA8D-D5F4506ADBFF}"/>
            </a:ext>
          </a:extLst>
        </xdr:cNvPr>
        <xdr:cNvSpPr txBox="1"/>
      </xdr:nvSpPr>
      <xdr:spPr>
        <a:xfrm>
          <a:off x="88900" y="765313"/>
          <a:ext cx="223817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①申込み依頼書を</a:t>
          </a:r>
          <a:r>
            <a:rPr kumimoji="1" lang="en-US" altLang="ja-JP" sz="1100" b="1"/>
            <a:t>FAX</a:t>
          </a:r>
          <a:r>
            <a:rPr kumimoji="1" lang="ja-JP" altLang="en-US" sz="1100" b="1"/>
            <a:t>で送信する</a:t>
          </a:r>
        </a:p>
      </xdr:txBody>
    </xdr:sp>
    <xdr:clientData/>
  </xdr:oneCellAnchor>
  <xdr:oneCellAnchor>
    <xdr:from>
      <xdr:col>0</xdr:col>
      <xdr:colOff>69850</xdr:colOff>
      <xdr:row>6</xdr:row>
      <xdr:rowOff>138</xdr:rowOff>
    </xdr:from>
    <xdr:ext cx="3353867" cy="4826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E7E0B29-4C1C-4D93-86CD-2B240EC7A0B5}"/>
            </a:ext>
          </a:extLst>
        </xdr:cNvPr>
        <xdr:cNvSpPr txBox="1"/>
      </xdr:nvSpPr>
      <xdr:spPr>
        <a:xfrm>
          <a:off x="69850" y="914538"/>
          <a:ext cx="3353867" cy="48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en-US" altLang="ja-JP" sz="2000" b="1" u="sng">
              <a:solidFill>
                <a:srgbClr val="0070C0"/>
              </a:solidFill>
            </a:rPr>
            <a:t>FAX</a:t>
          </a:r>
          <a:r>
            <a:rPr kumimoji="1" lang="ja-JP" altLang="en-US" sz="2000" b="1" u="sng">
              <a:solidFill>
                <a:srgbClr val="0070C0"/>
              </a:solidFill>
            </a:rPr>
            <a:t>番号：</a:t>
          </a:r>
          <a:r>
            <a:rPr kumimoji="1" lang="en-US" altLang="ja-JP" sz="2000" b="1" u="sng">
              <a:solidFill>
                <a:srgbClr val="0070C0"/>
              </a:solidFill>
            </a:rPr>
            <a:t>048‐485-8594</a:t>
          </a:r>
          <a:endParaRPr kumimoji="1" lang="ja-JP" altLang="en-US" sz="2000" b="1" u="sng">
            <a:solidFill>
              <a:srgbClr val="0070C0"/>
            </a:solidFill>
          </a:endParaRPr>
        </a:p>
      </xdr:txBody>
    </xdr:sp>
    <xdr:clientData/>
  </xdr:oneCellAnchor>
  <xdr:oneCellAnchor>
    <xdr:from>
      <xdr:col>0</xdr:col>
      <xdr:colOff>88900</xdr:colOff>
      <xdr:row>8</xdr:row>
      <xdr:rowOff>76200</xdr:rowOff>
    </xdr:from>
    <xdr:ext cx="2441694" cy="3283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66322D-4A84-4948-BC8D-AEA91A24F633}"/>
            </a:ext>
          </a:extLst>
        </xdr:cNvPr>
        <xdr:cNvSpPr txBox="1"/>
      </xdr:nvSpPr>
      <xdr:spPr>
        <a:xfrm>
          <a:off x="88900" y="1295400"/>
          <a:ext cx="2441694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②申込み依頼書をメールで送信する</a:t>
          </a:r>
        </a:p>
      </xdr:txBody>
    </xdr:sp>
    <xdr:clientData/>
  </xdr:oneCellAnchor>
  <xdr:oneCellAnchor>
    <xdr:from>
      <xdr:col>0</xdr:col>
      <xdr:colOff>95250</xdr:colOff>
      <xdr:row>9</xdr:row>
      <xdr:rowOff>76200</xdr:rowOff>
    </xdr:from>
    <xdr:ext cx="4781550" cy="4826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315EF7D-D29F-43F8-BC21-E1C8E44ADE93}"/>
            </a:ext>
          </a:extLst>
        </xdr:cNvPr>
        <xdr:cNvSpPr txBox="1"/>
      </xdr:nvSpPr>
      <xdr:spPr>
        <a:xfrm>
          <a:off x="95250" y="1447800"/>
          <a:ext cx="4781550" cy="48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en-US" altLang="ja-JP" sz="2400" b="1" u="sng">
              <a:solidFill>
                <a:srgbClr val="0070C0"/>
              </a:solidFill>
            </a:rPr>
            <a:t>mail</a:t>
          </a:r>
          <a:r>
            <a:rPr kumimoji="1" lang="ja-JP" altLang="en-US" sz="2400" b="1" u="sng">
              <a:solidFill>
                <a:srgbClr val="0070C0"/>
              </a:solidFill>
            </a:rPr>
            <a:t>：</a:t>
          </a:r>
          <a:r>
            <a:rPr kumimoji="1" lang="en-US" altLang="ja-JP" sz="2000" b="1" u="sng">
              <a:solidFill>
                <a:srgbClr val="0070C0"/>
              </a:solidFill>
            </a:rPr>
            <a:t>connectmini.info@questar.ac</a:t>
          </a:r>
          <a:endParaRPr kumimoji="1" lang="ja-JP" altLang="en-US" sz="2400" b="1" u="sng">
            <a:solidFill>
              <a:srgbClr val="0070C0"/>
            </a:solidFill>
          </a:endParaRPr>
        </a:p>
      </xdr:txBody>
    </xdr:sp>
    <xdr:clientData/>
  </xdr:oneCellAnchor>
  <xdr:oneCellAnchor>
    <xdr:from>
      <xdr:col>2</xdr:col>
      <xdr:colOff>3205</xdr:colOff>
      <xdr:row>14</xdr:row>
      <xdr:rowOff>106282</xdr:rowOff>
    </xdr:from>
    <xdr:ext cx="209826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9C39FE-97EA-4563-94D9-5E6891F6E8ED}"/>
            </a:ext>
          </a:extLst>
        </xdr:cNvPr>
        <xdr:cNvSpPr txBox="1"/>
      </xdr:nvSpPr>
      <xdr:spPr>
        <a:xfrm>
          <a:off x="490885" y="2133202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26034</xdr:colOff>
      <xdr:row>16</xdr:row>
      <xdr:rowOff>114828</xdr:rowOff>
    </xdr:from>
    <xdr:ext cx="209826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09D49C-B5BC-48F9-B647-67AB765C86D5}"/>
            </a:ext>
          </a:extLst>
        </xdr:cNvPr>
        <xdr:cNvSpPr txBox="1"/>
      </xdr:nvSpPr>
      <xdr:spPr>
        <a:xfrm>
          <a:off x="513714" y="2446548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7082</xdr:colOff>
      <xdr:row>19</xdr:row>
      <xdr:rowOff>94152</xdr:rowOff>
    </xdr:from>
    <xdr:ext cx="209826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2D59C5-B138-43EE-BA97-FB2AFBA2F023}"/>
            </a:ext>
          </a:extLst>
        </xdr:cNvPr>
        <xdr:cNvSpPr txBox="1"/>
      </xdr:nvSpPr>
      <xdr:spPr>
        <a:xfrm>
          <a:off x="494762" y="2883072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32511</xdr:colOff>
      <xdr:row>21</xdr:row>
      <xdr:rowOff>105183</xdr:rowOff>
    </xdr:from>
    <xdr:ext cx="173716" cy="2673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743412F-DE1A-452C-B241-360040F7D6A6}"/>
            </a:ext>
          </a:extLst>
        </xdr:cNvPr>
        <xdr:cNvSpPr txBox="1"/>
      </xdr:nvSpPr>
      <xdr:spPr>
        <a:xfrm>
          <a:off x="520191" y="3198903"/>
          <a:ext cx="173716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23442</xdr:colOff>
      <xdr:row>23</xdr:row>
      <xdr:rowOff>83314</xdr:rowOff>
    </xdr:from>
    <xdr:ext cx="209826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9E0999-B476-482C-B595-615198CD6131}"/>
            </a:ext>
          </a:extLst>
        </xdr:cNvPr>
        <xdr:cNvSpPr txBox="1"/>
      </xdr:nvSpPr>
      <xdr:spPr>
        <a:xfrm>
          <a:off x="511122" y="3565654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33784</xdr:colOff>
      <xdr:row>25</xdr:row>
      <xdr:rowOff>101864</xdr:rowOff>
    </xdr:from>
    <xdr:ext cx="209826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7F9B988-FB88-497A-9D89-D15F1F245446}"/>
            </a:ext>
          </a:extLst>
        </xdr:cNvPr>
        <xdr:cNvSpPr txBox="1"/>
      </xdr:nvSpPr>
      <xdr:spPr>
        <a:xfrm>
          <a:off x="521464" y="3889004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2</xdr:col>
      <xdr:colOff>22754</xdr:colOff>
      <xdr:row>26</xdr:row>
      <xdr:rowOff>138873</xdr:rowOff>
    </xdr:from>
    <xdr:ext cx="209826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9BF7E37-B640-4918-9B2C-A9BF17FC5952}"/>
            </a:ext>
          </a:extLst>
        </xdr:cNvPr>
        <xdr:cNvSpPr txBox="1"/>
      </xdr:nvSpPr>
      <xdr:spPr>
        <a:xfrm>
          <a:off x="510434" y="4078413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8</xdr:col>
      <xdr:colOff>185398</xdr:colOff>
      <xdr:row>30</xdr:row>
      <xdr:rowOff>168921</xdr:rowOff>
    </xdr:from>
    <xdr:ext cx="209826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91A8AF4-3A37-492A-88E6-426C6BD9DC91}"/>
            </a:ext>
          </a:extLst>
        </xdr:cNvPr>
        <xdr:cNvSpPr txBox="1"/>
      </xdr:nvSpPr>
      <xdr:spPr>
        <a:xfrm>
          <a:off x="2997178" y="4512321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6</xdr:col>
      <xdr:colOff>26172</xdr:colOff>
      <xdr:row>108</xdr:row>
      <xdr:rowOff>2482</xdr:rowOff>
    </xdr:from>
    <xdr:ext cx="209826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76454B1-BC91-41AE-BF98-2159D5347698}"/>
            </a:ext>
          </a:extLst>
        </xdr:cNvPr>
        <xdr:cNvSpPr txBox="1"/>
      </xdr:nvSpPr>
      <xdr:spPr>
        <a:xfrm>
          <a:off x="2335032" y="17048422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twoCellAnchor>
    <xdr:from>
      <xdr:col>0</xdr:col>
      <xdr:colOff>144338</xdr:colOff>
      <xdr:row>113</xdr:row>
      <xdr:rowOff>33131</xdr:rowOff>
    </xdr:from>
    <xdr:to>
      <xdr:col>25</xdr:col>
      <xdr:colOff>100751</xdr:colOff>
      <xdr:row>118</xdr:row>
      <xdr:rowOff>49696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E59D150-F6D9-4B67-BAA6-86C6AD05863E}"/>
            </a:ext>
          </a:extLst>
        </xdr:cNvPr>
        <xdr:cNvSpPr/>
      </xdr:nvSpPr>
      <xdr:spPr>
        <a:xfrm>
          <a:off x="144338" y="17978231"/>
          <a:ext cx="6768693" cy="66426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	</a:t>
          </a:r>
          <a:r>
            <a:rPr kumimoji="1" lang="ja-JP" altLang="en-US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▢電話番号　　　：　</a:t>
          </a:r>
          <a:r>
            <a:rPr kumimoji="1" lang="ja-JP" altLang="en-US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０４８</a:t>
          </a:r>
          <a:r>
            <a:rPr kumimoji="1" lang="en-US" altLang="ja-JP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</a:t>
          </a:r>
          <a:r>
            <a:rPr kumimoji="1" lang="ja-JP" altLang="en-US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４８５</a:t>
          </a:r>
          <a:r>
            <a:rPr kumimoji="1" lang="en-US" altLang="ja-JP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</a:t>
          </a:r>
          <a:r>
            <a:rPr kumimoji="1" lang="ja-JP" altLang="en-US" sz="9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８５９３</a:t>
          </a:r>
          <a:br>
            <a:rPr kumimoji="1" lang="en-US" altLang="ja-JP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en-US" altLang="ja-JP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	</a:t>
          </a:r>
          <a:r>
            <a:rPr kumimoji="1" lang="ja-JP" altLang="en-US" sz="105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▢</a:t>
          </a:r>
          <a:r>
            <a:rPr kumimoji="1" lang="ja-JP" altLang="ja-JP" sz="105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メールアドレス：</a:t>
          </a:r>
          <a:r>
            <a:rPr kumimoji="1" lang="ja-JP" altLang="en-US" sz="105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05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connectmini.info@questar.ac</a:t>
          </a:r>
          <a:endParaRPr kumimoji="1" lang="ja-JP" altLang="en-US" sz="105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83600</xdr:colOff>
      <xdr:row>121</xdr:row>
      <xdr:rowOff>53340</xdr:rowOff>
    </xdr:from>
    <xdr:to>
      <xdr:col>16</xdr:col>
      <xdr:colOff>55992</xdr:colOff>
      <xdr:row>122</xdr:row>
      <xdr:rowOff>91718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BA01785A-EB86-4D46-BFFF-A00E2457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220" y="19187160"/>
          <a:ext cx="1679272" cy="24411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78</xdr:row>
          <xdr:rowOff>106680</xdr:rowOff>
        </xdr:from>
        <xdr:to>
          <xdr:col>2</xdr:col>
          <xdr:colOff>114300</xdr:colOff>
          <xdr:row>80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80</xdr:row>
          <xdr:rowOff>160020</xdr:rowOff>
        </xdr:from>
        <xdr:to>
          <xdr:col>2</xdr:col>
          <xdr:colOff>114300</xdr:colOff>
          <xdr:row>82</xdr:row>
          <xdr:rowOff>7620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81</xdr:row>
          <xdr:rowOff>175260</xdr:rowOff>
        </xdr:from>
        <xdr:to>
          <xdr:col>2</xdr:col>
          <xdr:colOff>114300</xdr:colOff>
          <xdr:row>83</xdr:row>
          <xdr:rowOff>7620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68580</xdr:rowOff>
        </xdr:from>
        <xdr:to>
          <xdr:col>6</xdr:col>
          <xdr:colOff>220980</xdr:colOff>
          <xdr:row>59</xdr:row>
          <xdr:rowOff>38100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102</xdr:row>
          <xdr:rowOff>30480</xdr:rowOff>
        </xdr:from>
        <xdr:to>
          <xdr:col>6</xdr:col>
          <xdr:colOff>220980</xdr:colOff>
          <xdr:row>104</xdr:row>
          <xdr:rowOff>38100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102</xdr:row>
          <xdr:rowOff>30480</xdr:rowOff>
        </xdr:from>
        <xdr:to>
          <xdr:col>11</xdr:col>
          <xdr:colOff>30480</xdr:colOff>
          <xdr:row>104</xdr:row>
          <xdr:rowOff>38100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102</xdr:row>
          <xdr:rowOff>30480</xdr:rowOff>
        </xdr:from>
        <xdr:to>
          <xdr:col>15</xdr:col>
          <xdr:colOff>7620</xdr:colOff>
          <xdr:row>104</xdr:row>
          <xdr:rowOff>38100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2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103</xdr:row>
          <xdr:rowOff>144780</xdr:rowOff>
        </xdr:from>
        <xdr:to>
          <xdr:col>6</xdr:col>
          <xdr:colOff>220980</xdr:colOff>
          <xdr:row>105</xdr:row>
          <xdr:rowOff>30480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2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103</xdr:row>
          <xdr:rowOff>152400</xdr:rowOff>
        </xdr:from>
        <xdr:to>
          <xdr:col>15</xdr:col>
          <xdr:colOff>7620</xdr:colOff>
          <xdr:row>105</xdr:row>
          <xdr:rowOff>38100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2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202755</xdr:colOff>
      <xdr:row>33</xdr:row>
      <xdr:rowOff>165512</xdr:rowOff>
    </xdr:from>
    <xdr:ext cx="209826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4D23DB9-44B1-4CD4-92B6-E2DF50900E45}"/>
            </a:ext>
          </a:extLst>
        </xdr:cNvPr>
        <xdr:cNvSpPr txBox="1"/>
      </xdr:nvSpPr>
      <xdr:spPr>
        <a:xfrm>
          <a:off x="3014535" y="4996592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xdr:oneCellAnchor>
    <xdr:from>
      <xdr:col>0</xdr:col>
      <xdr:colOff>30237</xdr:colOff>
      <xdr:row>84</xdr:row>
      <xdr:rowOff>95754</xdr:rowOff>
    </xdr:from>
    <xdr:ext cx="209826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B700D82-5481-4C99-81A5-E9E13F0E03DD}"/>
            </a:ext>
          </a:extLst>
        </xdr:cNvPr>
        <xdr:cNvSpPr txBox="1"/>
      </xdr:nvSpPr>
      <xdr:spPr>
        <a:xfrm>
          <a:off x="30237" y="13773654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84</xdr:row>
          <xdr:rowOff>99060</xdr:rowOff>
        </xdr:from>
        <xdr:to>
          <xdr:col>2</xdr:col>
          <xdr:colOff>22860</xdr:colOff>
          <xdr:row>86</xdr:row>
          <xdr:rowOff>38100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2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79</xdr:row>
          <xdr:rowOff>175260</xdr:rowOff>
        </xdr:from>
        <xdr:to>
          <xdr:col>2</xdr:col>
          <xdr:colOff>114300</xdr:colOff>
          <xdr:row>81</xdr:row>
          <xdr:rowOff>7620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2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24847</xdr:colOff>
      <xdr:row>3</xdr:row>
      <xdr:rowOff>124238</xdr:rowOff>
    </xdr:from>
    <xdr:ext cx="1689295" cy="112223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81BFE46-9968-4D39-8FB6-E8B3D8A48A2B}"/>
            </a:ext>
          </a:extLst>
        </xdr:cNvPr>
        <xdr:cNvSpPr txBox="1"/>
      </xdr:nvSpPr>
      <xdr:spPr>
        <a:xfrm>
          <a:off x="5275027" y="581438"/>
          <a:ext cx="1689295" cy="1122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1">
              <a:solidFill>
                <a:schemeClr val="bg1"/>
              </a:solidFill>
            </a:rPr>
            <a:t>申込前にチェック</a:t>
          </a:r>
          <a:r>
            <a:rPr kumimoji="1" lang="en-US" altLang="ja-JP" sz="800" b="1">
              <a:solidFill>
                <a:schemeClr val="bg1"/>
              </a:solidFill>
            </a:rPr>
            <a:t>!!</a:t>
          </a:r>
        </a:p>
        <a:p>
          <a:r>
            <a:rPr kumimoji="1" lang="ja-JP" altLang="en-US" sz="800" b="1">
              <a:solidFill>
                <a:schemeClr val="bg1"/>
              </a:solidFill>
            </a:rPr>
            <a:t>・記入漏れがないか</a:t>
          </a:r>
          <a:endParaRPr kumimoji="1" lang="en-US" altLang="ja-JP" sz="800" b="1">
            <a:solidFill>
              <a:schemeClr val="bg1"/>
            </a:solidFill>
          </a:endParaRPr>
        </a:p>
        <a:p>
          <a:r>
            <a:rPr kumimoji="1" lang="ja-JP" altLang="en-US" sz="800" b="1">
              <a:solidFill>
                <a:schemeClr val="bg1"/>
              </a:solidFill>
            </a:rPr>
            <a:t>・モニターサイズとタッチ枠</a:t>
          </a:r>
          <a:endParaRPr kumimoji="1" lang="en-US" altLang="ja-JP" sz="800" b="1">
            <a:solidFill>
              <a:schemeClr val="bg1"/>
            </a:solidFill>
          </a:endParaRPr>
        </a:p>
        <a:p>
          <a:r>
            <a:rPr kumimoji="1" lang="ja-JP" altLang="en-US" sz="800" b="1">
              <a:solidFill>
                <a:schemeClr val="bg1"/>
              </a:solidFill>
            </a:rPr>
            <a:t>　サイズの確認</a:t>
          </a:r>
          <a:endParaRPr kumimoji="1" lang="en-US" altLang="ja-JP" sz="800" b="1">
            <a:solidFill>
              <a:schemeClr val="bg1"/>
            </a:solidFill>
          </a:endParaRPr>
        </a:p>
        <a:p>
          <a:r>
            <a:rPr kumimoji="1" lang="ja-JP" altLang="en-US" sz="800" b="1">
              <a:solidFill>
                <a:schemeClr val="bg1"/>
              </a:solidFill>
            </a:rPr>
            <a:t>・到着後</a:t>
          </a:r>
          <a:r>
            <a:rPr kumimoji="1" lang="en-US" altLang="ja-JP" sz="800" b="1">
              <a:solidFill>
                <a:schemeClr val="bg1"/>
              </a:solidFill>
            </a:rPr>
            <a:t>5</a:t>
          </a:r>
          <a:r>
            <a:rPr kumimoji="1" lang="ja-JP" altLang="en-US" sz="800" b="1">
              <a:solidFill>
                <a:schemeClr val="bg1"/>
              </a:solidFill>
            </a:rPr>
            <a:t>営業日以内に発送</a:t>
          </a:r>
          <a:endParaRPr kumimoji="1" lang="en-US" altLang="ja-JP" sz="800" b="1">
            <a:solidFill>
              <a:schemeClr val="bg1"/>
            </a:solidFill>
          </a:endParaRPr>
        </a:p>
        <a:p>
          <a:r>
            <a:rPr kumimoji="1" lang="ja-JP" altLang="en-US" sz="800" b="1">
              <a:solidFill>
                <a:schemeClr val="bg1"/>
              </a:solidFill>
            </a:rPr>
            <a:t>　となります</a:t>
          </a:r>
        </a:p>
      </xdr:txBody>
    </xdr:sp>
    <xdr:clientData/>
  </xdr:oneCellAnchor>
  <xdr:oneCellAnchor>
    <xdr:from>
      <xdr:col>8</xdr:col>
      <xdr:colOff>202755</xdr:colOff>
      <xdr:row>34</xdr:row>
      <xdr:rowOff>157229</xdr:rowOff>
    </xdr:from>
    <xdr:ext cx="209826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5FCE8BF-1E32-45B6-A62E-242F7B6344D0}"/>
            </a:ext>
          </a:extLst>
        </xdr:cNvPr>
        <xdr:cNvSpPr txBox="1"/>
      </xdr:nvSpPr>
      <xdr:spPr>
        <a:xfrm>
          <a:off x="3014535" y="5186429"/>
          <a:ext cx="2098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050" b="1">
              <a:solidFill>
                <a:srgbClr val="FF3399"/>
              </a:solidFill>
            </a:rPr>
            <a:t>※</a:t>
          </a:r>
          <a:endParaRPr kumimoji="1" lang="ja-JP" altLang="en-US" sz="1050" b="1">
            <a:solidFill>
              <a:srgbClr val="FF3399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160020</xdr:rowOff>
        </xdr:from>
        <xdr:to>
          <xdr:col>8</xdr:col>
          <xdr:colOff>190500</xdr:colOff>
          <xdr:row>38</xdr:row>
          <xdr:rowOff>7620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2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37</xdr:row>
          <xdr:rowOff>160020</xdr:rowOff>
        </xdr:from>
        <xdr:to>
          <xdr:col>8</xdr:col>
          <xdr:colOff>190500</xdr:colOff>
          <xdr:row>39</xdr:row>
          <xdr:rowOff>22860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2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39</xdr:row>
          <xdr:rowOff>0</xdr:rowOff>
        </xdr:from>
        <xdr:to>
          <xdr:col>8</xdr:col>
          <xdr:colOff>190500</xdr:colOff>
          <xdr:row>40</xdr:row>
          <xdr:rowOff>45720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2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39</xdr:row>
          <xdr:rowOff>198120</xdr:rowOff>
        </xdr:from>
        <xdr:to>
          <xdr:col>8</xdr:col>
          <xdr:colOff>190500</xdr:colOff>
          <xdr:row>41</xdr:row>
          <xdr:rowOff>45720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2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40</xdr:row>
          <xdr:rowOff>213360</xdr:rowOff>
        </xdr:from>
        <xdr:to>
          <xdr:col>8</xdr:col>
          <xdr:colOff>190500</xdr:colOff>
          <xdr:row>42</xdr:row>
          <xdr:rowOff>38100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2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24848</xdr:colOff>
      <xdr:row>4</xdr:row>
      <xdr:rowOff>66261</xdr:rowOff>
    </xdr:from>
    <xdr:to>
      <xdr:col>17</xdr:col>
      <xdr:colOff>41413</xdr:colOff>
      <xdr:row>5</xdr:row>
      <xdr:rowOff>140804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75B30702-A613-4B18-A5A1-9D9BD3C9FAFB}"/>
            </a:ext>
          </a:extLst>
        </xdr:cNvPr>
        <xdr:cNvSpPr/>
      </xdr:nvSpPr>
      <xdr:spPr>
        <a:xfrm>
          <a:off x="2836628" y="675861"/>
          <a:ext cx="2211125" cy="22694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</a:rPr>
            <a:t>このセルに入力してください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3" Type="http://schemas.openxmlformats.org/officeDocument/2006/relationships/drawing" Target="../drawings/drawing3.xml"/><Relationship Id="rId21" Type="http://schemas.openxmlformats.org/officeDocument/2006/relationships/comments" Target="../comments2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1" Type="http://schemas.openxmlformats.org/officeDocument/2006/relationships/hyperlink" Target="mailto:damy@damr.ji" TargetMode="External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DA0C-25E0-4352-899F-BEEFB5BCBEA0}">
  <dimension ref="A1:XFA136"/>
  <sheetViews>
    <sheetView showGridLines="0" view="pageBreakPreview" zoomScale="115" zoomScaleNormal="100" zoomScaleSheetLayoutView="115" workbookViewId="0"/>
  </sheetViews>
  <sheetFormatPr defaultColWidth="9" defaultRowHeight="16.2"/>
  <cols>
    <col min="1" max="66" width="2.6328125" style="2" customWidth="1"/>
    <col min="67" max="16384" width="9" style="2"/>
  </cols>
  <sheetData>
    <row r="1" spans="1:28" ht="16.5" customHeight="1">
      <c r="B1" s="1"/>
      <c r="C1" s="1"/>
      <c r="D1" s="1"/>
      <c r="E1" s="1"/>
      <c r="F1" s="1"/>
      <c r="G1" s="1"/>
      <c r="H1" s="1"/>
    </row>
    <row r="2" spans="1:28" ht="16.5" customHeight="1">
      <c r="B2" s="5"/>
      <c r="C2" s="5"/>
      <c r="D2" s="5"/>
      <c r="E2" s="5"/>
      <c r="F2" s="5"/>
      <c r="G2" s="5"/>
      <c r="H2" s="5"/>
    </row>
    <row r="3" spans="1:28" ht="16.5" customHeight="1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1:28" ht="16.5" customHeight="1">
      <c r="A4" s="4" t="s">
        <v>1</v>
      </c>
      <c r="C4" s="3"/>
      <c r="D4" s="3"/>
      <c r="E4" s="3"/>
      <c r="F4" s="3"/>
      <c r="G4" s="3"/>
      <c r="H4" s="3"/>
    </row>
    <row r="5" spans="1:28" ht="16.5" customHeight="1">
      <c r="B5" s="3" t="s">
        <v>2</v>
      </c>
      <c r="C5" s="3"/>
      <c r="D5" s="3"/>
      <c r="E5" s="3"/>
      <c r="F5" s="3"/>
      <c r="G5" s="3"/>
      <c r="H5" s="3"/>
    </row>
    <row r="6" spans="1:28" ht="16.5" customHeight="1">
      <c r="B6" s="3"/>
      <c r="C6" s="3"/>
      <c r="D6" s="3"/>
      <c r="E6" s="3"/>
      <c r="F6" s="3"/>
      <c r="G6" s="3"/>
      <c r="H6" s="3"/>
    </row>
    <row r="7" spans="1:28" ht="16.5" customHeight="1">
      <c r="B7" s="3"/>
      <c r="C7" s="3"/>
      <c r="D7" s="3"/>
      <c r="E7" s="3"/>
      <c r="F7" s="3"/>
      <c r="G7" s="3"/>
      <c r="H7" s="3"/>
    </row>
    <row r="8" spans="1:28" ht="16.5" customHeight="1">
      <c r="B8" s="3"/>
      <c r="C8" s="3"/>
      <c r="D8" s="3"/>
      <c r="E8" s="3"/>
      <c r="F8" s="3"/>
      <c r="G8" s="3"/>
      <c r="H8" s="3"/>
    </row>
    <row r="9" spans="1:28" ht="16.5" customHeight="1">
      <c r="B9" s="3"/>
      <c r="C9" s="3"/>
      <c r="D9" s="3"/>
      <c r="E9" s="3"/>
      <c r="F9" s="3"/>
      <c r="G9" s="3"/>
      <c r="H9" s="3"/>
    </row>
    <row r="10" spans="1:28" ht="16.5" customHeight="1">
      <c r="B10" s="3"/>
      <c r="C10" s="3"/>
      <c r="D10" s="3"/>
      <c r="E10" s="3"/>
      <c r="F10" s="3"/>
      <c r="G10" s="3"/>
      <c r="H10" s="3"/>
    </row>
    <row r="11" spans="1:28" ht="16.5" customHeight="1">
      <c r="B11" s="3"/>
      <c r="C11" s="3"/>
      <c r="D11" s="3"/>
      <c r="E11" s="3"/>
      <c r="F11" s="3"/>
      <c r="G11" s="3"/>
      <c r="H11" s="3"/>
    </row>
    <row r="12" spans="1:28" ht="16.5" customHeight="1">
      <c r="B12" s="3"/>
      <c r="C12" s="3"/>
      <c r="D12" s="3"/>
      <c r="E12" s="3"/>
      <c r="F12" s="3"/>
      <c r="G12" s="3"/>
      <c r="H12" s="3"/>
    </row>
    <row r="13" spans="1:28" ht="16.5" customHeight="1">
      <c r="A13" s="4" t="s">
        <v>3</v>
      </c>
      <c r="C13" s="3"/>
      <c r="D13" s="3"/>
      <c r="E13" s="3"/>
      <c r="F13" s="3"/>
      <c r="G13" s="3"/>
      <c r="H13" s="3"/>
      <c r="J13" s="7" t="s">
        <v>4</v>
      </c>
    </row>
    <row r="14" spans="1:28" ht="16.5" customHeight="1">
      <c r="A14" s="6"/>
      <c r="B14" s="14" t="s">
        <v>5</v>
      </c>
      <c r="C14" s="15" t="s">
        <v>6</v>
      </c>
      <c r="D14" s="15"/>
      <c r="E14" s="15"/>
      <c r="F14" s="16"/>
      <c r="G14" s="26"/>
      <c r="H14" s="15">
        <v>20</v>
      </c>
      <c r="I14" s="152"/>
      <c r="J14" s="152"/>
      <c r="K14" s="27" t="s">
        <v>7</v>
      </c>
      <c r="L14" s="152"/>
      <c r="M14" s="152"/>
      <c r="N14" s="27" t="s">
        <v>8</v>
      </c>
      <c r="O14" s="152"/>
      <c r="P14" s="152"/>
      <c r="Q14" s="27" t="s">
        <v>9</v>
      </c>
      <c r="R14" s="27"/>
      <c r="S14" s="27"/>
      <c r="T14" s="27"/>
      <c r="U14" s="27"/>
      <c r="V14" s="28"/>
      <c r="W14" s="17"/>
      <c r="X14" s="18"/>
      <c r="Y14" s="18"/>
      <c r="Z14" s="18"/>
      <c r="AA14" s="18"/>
      <c r="AB14" s="19"/>
    </row>
    <row r="15" spans="1:28" ht="9.9" customHeight="1">
      <c r="A15" s="6"/>
      <c r="B15" s="137" t="s">
        <v>5</v>
      </c>
      <c r="C15" s="133" t="s">
        <v>10</v>
      </c>
      <c r="D15" s="133"/>
      <c r="E15" s="133"/>
      <c r="F15" s="134"/>
      <c r="G15" s="38" t="s">
        <v>11</v>
      </c>
      <c r="H15" s="39"/>
      <c r="I15" s="40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4"/>
      <c r="W15" s="11"/>
      <c r="AB15" s="20"/>
    </row>
    <row r="16" spans="1:28">
      <c r="A16" s="6"/>
      <c r="B16" s="138"/>
      <c r="C16" s="135"/>
      <c r="D16" s="135"/>
      <c r="E16" s="135"/>
      <c r="F16" s="136"/>
      <c r="G16" s="155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7"/>
      <c r="W16" s="11"/>
      <c r="AB16" s="20"/>
    </row>
    <row r="17" spans="1:29" ht="16.5" customHeight="1">
      <c r="A17" s="6"/>
      <c r="B17" s="14" t="s">
        <v>5</v>
      </c>
      <c r="C17" s="139" t="s">
        <v>12</v>
      </c>
      <c r="D17" s="139"/>
      <c r="E17" s="139"/>
      <c r="F17" s="140"/>
      <c r="G17" s="161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3"/>
      <c r="W17" s="11"/>
      <c r="AB17" s="20"/>
    </row>
    <row r="18" spans="1:29" s="3" customFormat="1" ht="12" customHeight="1">
      <c r="B18" s="137" t="s">
        <v>5</v>
      </c>
      <c r="C18" s="133" t="s">
        <v>13</v>
      </c>
      <c r="D18" s="133"/>
      <c r="E18" s="133"/>
      <c r="F18" s="134"/>
      <c r="G18" s="41" t="s">
        <v>14</v>
      </c>
      <c r="H18" s="145" t="s">
        <v>15</v>
      </c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6"/>
      <c r="W18" s="12"/>
      <c r="AB18" s="21"/>
    </row>
    <row r="19" spans="1:29" ht="16.5" customHeight="1">
      <c r="A19" s="6"/>
      <c r="B19" s="144"/>
      <c r="C19" s="142"/>
      <c r="D19" s="142"/>
      <c r="E19" s="142"/>
      <c r="F19" s="143"/>
      <c r="G19" s="147" t="s">
        <v>16</v>
      </c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9"/>
      <c r="W19" s="11"/>
      <c r="AB19" s="20"/>
    </row>
    <row r="20" spans="1:29" ht="16.5" customHeight="1">
      <c r="A20" s="6"/>
      <c r="B20" s="144"/>
      <c r="C20" s="142"/>
      <c r="D20" s="142"/>
      <c r="E20" s="142"/>
      <c r="F20" s="143"/>
      <c r="G20" s="158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60"/>
      <c r="W20" s="11"/>
      <c r="AB20" s="20"/>
    </row>
    <row r="21" spans="1:29" ht="12" customHeight="1">
      <c r="A21" s="6"/>
      <c r="B21" s="22"/>
      <c r="C21" s="135"/>
      <c r="D21" s="135"/>
      <c r="E21" s="135"/>
      <c r="F21" s="136"/>
      <c r="G21" s="42" t="s">
        <v>17</v>
      </c>
      <c r="H21" s="31"/>
      <c r="I21" s="23"/>
      <c r="J21" s="37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4"/>
      <c r="W21" s="22"/>
      <c r="X21" s="23"/>
      <c r="Y21" s="23"/>
      <c r="Z21" s="23"/>
      <c r="AA21" s="23"/>
      <c r="AB21" s="24"/>
    </row>
    <row r="22" spans="1:29" ht="9.9" customHeight="1">
      <c r="A22" s="6"/>
      <c r="B22" s="137" t="s">
        <v>5</v>
      </c>
      <c r="C22" s="133" t="s">
        <v>18</v>
      </c>
      <c r="D22" s="133"/>
      <c r="E22" s="133"/>
      <c r="F22" s="134"/>
      <c r="G22" s="34" t="s">
        <v>11</v>
      </c>
      <c r="H22" s="35"/>
      <c r="I22" s="36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5"/>
    </row>
    <row r="23" spans="1:29" ht="16.5" customHeight="1">
      <c r="A23" s="6"/>
      <c r="B23" s="138"/>
      <c r="C23" s="135"/>
      <c r="D23" s="135"/>
      <c r="E23" s="135"/>
      <c r="F23" s="136"/>
      <c r="G23" s="155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7"/>
    </row>
    <row r="24" spans="1:29">
      <c r="A24" s="6"/>
      <c r="B24" s="33"/>
      <c r="C24" s="139" t="s">
        <v>19</v>
      </c>
      <c r="D24" s="139"/>
      <c r="E24" s="139"/>
      <c r="F24" s="140"/>
      <c r="G24" s="161"/>
      <c r="H24" s="162"/>
      <c r="I24" s="162"/>
      <c r="J24" s="162"/>
      <c r="K24" s="162"/>
      <c r="L24" s="162"/>
      <c r="M24" s="162"/>
      <c r="N24" s="163"/>
      <c r="O24" s="166" t="s">
        <v>20</v>
      </c>
      <c r="P24" s="150"/>
      <c r="Q24" s="150"/>
      <c r="R24" s="150"/>
      <c r="S24" s="150"/>
      <c r="T24" s="151"/>
      <c r="U24" s="170"/>
      <c r="V24" s="171"/>
      <c r="W24" s="171"/>
      <c r="X24" s="171"/>
      <c r="Y24" s="171"/>
      <c r="Z24" s="171"/>
      <c r="AA24" s="171"/>
      <c r="AB24" s="172"/>
    </row>
    <row r="25" spans="1:29" ht="16.5" customHeight="1">
      <c r="A25" s="6"/>
      <c r="B25" s="14" t="s">
        <v>5</v>
      </c>
      <c r="C25" s="139" t="s">
        <v>21</v>
      </c>
      <c r="D25" s="139"/>
      <c r="E25" s="139"/>
      <c r="F25" s="140"/>
      <c r="G25" s="161"/>
      <c r="H25" s="162"/>
      <c r="I25" s="162"/>
      <c r="J25" s="162"/>
      <c r="K25" s="162"/>
      <c r="L25" s="162"/>
      <c r="M25" s="162"/>
      <c r="N25" s="163"/>
      <c r="O25" s="14" t="s">
        <v>5</v>
      </c>
      <c r="P25" s="150" t="s">
        <v>22</v>
      </c>
      <c r="Q25" s="150"/>
      <c r="R25" s="150"/>
      <c r="S25" s="150"/>
      <c r="T25" s="151"/>
      <c r="U25" s="173"/>
      <c r="V25" s="174"/>
      <c r="W25" s="174"/>
      <c r="X25" s="174"/>
      <c r="Y25" s="174"/>
      <c r="Z25" s="174"/>
      <c r="AA25" s="174"/>
      <c r="AB25" s="175"/>
    </row>
    <row r="26" spans="1:29" ht="16.5" customHeight="1">
      <c r="A26" s="6"/>
      <c r="B26" s="49" t="s">
        <v>23</v>
      </c>
      <c r="C26" s="46"/>
      <c r="D26" s="46"/>
      <c r="E26" s="46"/>
      <c r="F26" s="46"/>
      <c r="G26" s="3"/>
      <c r="H26" s="3"/>
      <c r="J26" s="7"/>
      <c r="O26" s="10"/>
      <c r="P26" s="47"/>
      <c r="Q26" s="47"/>
      <c r="R26" s="47"/>
      <c r="S26" s="47"/>
      <c r="T26" s="47"/>
      <c r="U26" s="48"/>
    </row>
    <row r="27" spans="1:29" ht="16.5" customHeight="1">
      <c r="A27" s="6"/>
    </row>
    <row r="28" spans="1:29" ht="16.5" customHeight="1">
      <c r="A28" s="4" t="s">
        <v>24</v>
      </c>
      <c r="B28" s="3"/>
      <c r="C28" s="3"/>
      <c r="D28" s="3"/>
      <c r="E28" s="3"/>
      <c r="F28" s="3"/>
      <c r="G28" s="3"/>
      <c r="H28" s="3"/>
    </row>
    <row r="29" spans="1:29" ht="12" customHeight="1">
      <c r="A29" s="6"/>
      <c r="B29" s="3"/>
      <c r="C29" s="3"/>
      <c r="D29" s="3"/>
      <c r="E29" s="3"/>
      <c r="F29" s="3"/>
      <c r="G29" s="3"/>
      <c r="H29" s="3"/>
    </row>
    <row r="30" spans="1:29" ht="16.5" customHeight="1">
      <c r="A30" s="6"/>
      <c r="B30" s="3"/>
      <c r="C30" s="3"/>
      <c r="D30" s="3"/>
      <c r="E30" s="3"/>
      <c r="F30" s="3"/>
      <c r="G30" s="3"/>
      <c r="H30" s="3"/>
    </row>
    <row r="31" spans="1:29" ht="16.5" customHeight="1">
      <c r="A31" s="6"/>
      <c r="B31" s="3"/>
      <c r="C31" s="3"/>
      <c r="D31" s="3"/>
      <c r="E31" s="3"/>
      <c r="F31" s="3"/>
      <c r="G31" s="3"/>
      <c r="H31" s="3"/>
      <c r="T31" s="29" t="s">
        <v>25</v>
      </c>
      <c r="U31" s="176"/>
      <c r="V31" s="176"/>
      <c r="W31" s="176"/>
      <c r="X31" s="176"/>
      <c r="Y31" s="176"/>
      <c r="Z31" s="176"/>
      <c r="AA31" s="176"/>
      <c r="AB31" s="176"/>
      <c r="AC31" s="2" t="s">
        <v>26</v>
      </c>
    </row>
    <row r="32" spans="1:29" ht="16.5" customHeight="1">
      <c r="A32" s="6"/>
      <c r="B32" s="3"/>
      <c r="C32" s="3"/>
      <c r="D32" s="3"/>
      <c r="E32" s="3"/>
      <c r="F32" s="3"/>
      <c r="G32" s="3"/>
      <c r="H32" s="3"/>
    </row>
    <row r="33" spans="1:1024 1026:2046 2051:3071 3078:4091 4098:6144 6146:7166 7171:8191 8198:9211 9218:11264 11266:12286 12291:13311 13318:14331 14338:16381" ht="16.5" customHeight="1">
      <c r="A33" s="6"/>
      <c r="B33" s="3"/>
      <c r="C33" s="3"/>
      <c r="D33" s="3"/>
      <c r="E33" s="3"/>
      <c r="F33" s="3"/>
      <c r="G33" s="3"/>
      <c r="H33" s="3"/>
    </row>
    <row r="34" spans="1:1024 1026:2046 2051:3071 3078:4091 4098:6144 6146:7166 7171:8191 8198:9211 9218:11264 11266:12286 12291:13311 13318:14331 14338:16381" ht="16.5" customHeight="1">
      <c r="A34" s="6"/>
      <c r="B34" s="3"/>
      <c r="C34" s="3"/>
      <c r="D34" s="3"/>
      <c r="E34" s="3"/>
      <c r="F34" s="3"/>
      <c r="G34" s="3"/>
      <c r="H34" s="3"/>
    </row>
    <row r="35" spans="1:1024 1026:2046 2051:3071 3078:4091 4098:6144 6146:7166 7171:8191 8198:9211 9218:11264 11266:12286 12291:13311 13318:14331 14338:16381" s="7" customFormat="1" ht="16.5" customHeight="1">
      <c r="B35" s="7" t="s">
        <v>4</v>
      </c>
    </row>
    <row r="36" spans="1:1024 1026:2046 2051:3071 3078:4091 4098:6144 6146:7166 7171:8191 8198:9211 9218:11264 11266:12286 12291:13311 13318:14331 14338:16381" ht="12" customHeight="1">
      <c r="A36" s="10"/>
      <c r="B36" s="137" t="s">
        <v>5</v>
      </c>
      <c r="C36" s="133" t="s">
        <v>13</v>
      </c>
      <c r="D36" s="133"/>
      <c r="E36" s="133"/>
      <c r="F36" s="134"/>
      <c r="G36" s="41" t="s">
        <v>14</v>
      </c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6"/>
      <c r="AC36" s="7"/>
      <c r="AL36" s="10"/>
      <c r="AM36" s="3"/>
      <c r="AN36" s="3"/>
      <c r="AO36" s="3"/>
      <c r="AP36" s="3"/>
      <c r="AQ36" s="3"/>
      <c r="AR36" s="3"/>
      <c r="AT36" s="7"/>
      <c r="AY36" s="13"/>
      <c r="BF36" s="10"/>
      <c r="BG36" s="3"/>
      <c r="BH36" s="3"/>
      <c r="BI36" s="3"/>
      <c r="BJ36" s="3"/>
      <c r="BK36" s="3"/>
      <c r="BL36" s="3"/>
      <c r="BN36" s="7"/>
      <c r="BS36" s="13"/>
      <c r="BZ36" s="10"/>
      <c r="CA36" s="3"/>
      <c r="CB36" s="3"/>
      <c r="CC36" s="3"/>
      <c r="CD36" s="3"/>
      <c r="CE36" s="3"/>
      <c r="CF36" s="3"/>
      <c r="CH36" s="7"/>
      <c r="CM36" s="13"/>
      <c r="CT36" s="10"/>
      <c r="CU36" s="3"/>
      <c r="CV36" s="3"/>
      <c r="CW36" s="3"/>
      <c r="CX36" s="3"/>
      <c r="CY36" s="3"/>
      <c r="CZ36" s="3"/>
      <c r="DB36" s="7"/>
      <c r="DG36" s="13"/>
      <c r="DN36" s="10"/>
      <c r="DO36" s="3"/>
      <c r="DP36" s="3"/>
      <c r="DQ36" s="3"/>
      <c r="DR36" s="3"/>
      <c r="DS36" s="3"/>
      <c r="DT36" s="3"/>
      <c r="DV36" s="7"/>
      <c r="EA36" s="13"/>
      <c r="EH36" s="10"/>
      <c r="EI36" s="3"/>
      <c r="EJ36" s="3"/>
      <c r="EK36" s="3"/>
      <c r="EL36" s="3"/>
      <c r="EM36" s="3"/>
      <c r="EN36" s="3"/>
      <c r="EP36" s="7"/>
      <c r="EU36" s="13"/>
      <c r="FB36" s="10"/>
      <c r="FC36" s="3"/>
      <c r="FD36" s="3"/>
      <c r="FE36" s="3"/>
      <c r="FF36" s="3"/>
      <c r="FG36" s="3"/>
      <c r="FH36" s="3"/>
      <c r="FJ36" s="7"/>
      <c r="FO36" s="13"/>
      <c r="FV36" s="10"/>
      <c r="FW36" s="3"/>
      <c r="FX36" s="3"/>
      <c r="FY36" s="3"/>
      <c r="FZ36" s="3"/>
      <c r="GA36" s="3"/>
      <c r="GB36" s="3"/>
      <c r="GD36" s="7"/>
      <c r="GI36" s="13"/>
      <c r="GP36" s="10"/>
      <c r="GQ36" s="3"/>
      <c r="GR36" s="3"/>
      <c r="GS36" s="3"/>
      <c r="GT36" s="3"/>
      <c r="GU36" s="3"/>
      <c r="GV36" s="3"/>
      <c r="GX36" s="7"/>
      <c r="HC36" s="13"/>
      <c r="HJ36" s="10"/>
      <c r="HK36" s="3"/>
      <c r="HL36" s="3"/>
      <c r="HM36" s="3"/>
      <c r="HN36" s="3"/>
      <c r="HO36" s="3"/>
      <c r="HP36" s="3"/>
      <c r="HR36" s="7"/>
      <c r="HW36" s="13"/>
      <c r="ID36" s="10"/>
      <c r="IE36" s="3"/>
      <c r="IF36" s="3"/>
      <c r="IG36" s="3"/>
      <c r="IH36" s="3"/>
      <c r="II36" s="3"/>
      <c r="IJ36" s="3"/>
      <c r="IL36" s="7"/>
      <c r="IQ36" s="13"/>
      <c r="IX36" s="10"/>
      <c r="IY36" s="3"/>
      <c r="IZ36" s="3"/>
      <c r="JA36" s="3"/>
      <c r="JB36" s="3"/>
      <c r="JC36" s="3"/>
      <c r="JD36" s="3"/>
      <c r="JF36" s="7"/>
      <c r="JK36" s="13"/>
      <c r="JR36" s="10"/>
      <c r="JS36" s="3"/>
      <c r="JT36" s="3"/>
      <c r="JU36" s="3"/>
      <c r="JV36" s="3"/>
      <c r="JW36" s="3"/>
      <c r="JX36" s="3"/>
      <c r="JZ36" s="7"/>
      <c r="KE36" s="13"/>
      <c r="KL36" s="10"/>
      <c r="KM36" s="3"/>
      <c r="KN36" s="3"/>
      <c r="KO36" s="3"/>
      <c r="KP36" s="3"/>
      <c r="KQ36" s="3"/>
      <c r="KR36" s="3"/>
      <c r="KT36" s="7"/>
      <c r="KY36" s="13"/>
      <c r="LF36" s="10"/>
      <c r="LG36" s="3"/>
      <c r="LH36" s="3"/>
      <c r="LI36" s="3"/>
      <c r="LJ36" s="3"/>
      <c r="LK36" s="3"/>
      <c r="LL36" s="3"/>
      <c r="LN36" s="7"/>
      <c r="LS36" s="13"/>
      <c r="LZ36" s="10"/>
      <c r="MA36" s="3"/>
      <c r="MB36" s="3"/>
      <c r="MC36" s="3"/>
      <c r="MD36" s="3"/>
      <c r="ME36" s="3"/>
      <c r="MF36" s="3"/>
      <c r="MH36" s="7"/>
      <c r="MM36" s="13"/>
      <c r="MT36" s="10"/>
      <c r="MU36" s="3"/>
      <c r="MV36" s="3"/>
      <c r="MW36" s="3"/>
      <c r="MX36" s="3"/>
      <c r="MY36" s="3"/>
      <c r="MZ36" s="3"/>
      <c r="NB36" s="7"/>
      <c r="NG36" s="13"/>
      <c r="NN36" s="10"/>
      <c r="NO36" s="3"/>
      <c r="NP36" s="3"/>
      <c r="NQ36" s="3"/>
      <c r="NR36" s="3"/>
      <c r="NS36" s="3"/>
      <c r="NT36" s="3"/>
      <c r="NV36" s="7"/>
      <c r="OA36" s="13"/>
      <c r="OH36" s="10"/>
      <c r="OI36" s="3"/>
      <c r="OJ36" s="3"/>
      <c r="OK36" s="3"/>
      <c r="OL36" s="3"/>
      <c r="OM36" s="3"/>
      <c r="ON36" s="3"/>
      <c r="OP36" s="7"/>
      <c r="OU36" s="13"/>
      <c r="PB36" s="10"/>
      <c r="PC36" s="3"/>
      <c r="PD36" s="3"/>
      <c r="PE36" s="3"/>
      <c r="PF36" s="3"/>
      <c r="PG36" s="3"/>
      <c r="PH36" s="3"/>
      <c r="PJ36" s="7"/>
      <c r="PO36" s="13"/>
      <c r="PV36" s="10"/>
      <c r="PW36" s="3"/>
      <c r="PX36" s="3"/>
      <c r="PY36" s="3"/>
      <c r="PZ36" s="3"/>
      <c r="QA36" s="3"/>
      <c r="QB36" s="3"/>
      <c r="QD36" s="7"/>
      <c r="QI36" s="13"/>
      <c r="QP36" s="10"/>
      <c r="QQ36" s="3"/>
      <c r="QR36" s="3"/>
      <c r="QS36" s="3"/>
      <c r="QT36" s="3"/>
      <c r="QU36" s="3"/>
      <c r="QV36" s="3"/>
      <c r="QX36" s="7"/>
      <c r="RC36" s="13"/>
      <c r="RJ36" s="10"/>
      <c r="RK36" s="3"/>
      <c r="RL36" s="3"/>
      <c r="RM36" s="3"/>
      <c r="RN36" s="3"/>
      <c r="RO36" s="3"/>
      <c r="RP36" s="3"/>
      <c r="RR36" s="7"/>
      <c r="RW36" s="13"/>
      <c r="SD36" s="10"/>
      <c r="SE36" s="3"/>
      <c r="SF36" s="3"/>
      <c r="SG36" s="3"/>
      <c r="SH36" s="3"/>
      <c r="SI36" s="3"/>
      <c r="SJ36" s="3"/>
      <c r="SL36" s="7"/>
      <c r="SQ36" s="13"/>
      <c r="SX36" s="10"/>
      <c r="SY36" s="3"/>
      <c r="SZ36" s="3"/>
      <c r="TA36" s="3"/>
      <c r="TB36" s="3"/>
      <c r="TC36" s="3"/>
      <c r="TD36" s="3"/>
      <c r="TF36" s="7"/>
      <c r="TK36" s="13"/>
      <c r="TR36" s="10"/>
      <c r="TS36" s="3"/>
      <c r="TT36" s="3"/>
      <c r="TU36" s="3"/>
      <c r="TV36" s="3"/>
      <c r="TW36" s="3"/>
      <c r="TX36" s="3"/>
      <c r="TZ36" s="7"/>
      <c r="UE36" s="13"/>
      <c r="UL36" s="10"/>
      <c r="UM36" s="3"/>
      <c r="UN36" s="3"/>
      <c r="UO36" s="3"/>
      <c r="UP36" s="3"/>
      <c r="UQ36" s="3"/>
      <c r="UR36" s="3"/>
      <c r="UT36" s="7"/>
      <c r="UY36" s="13"/>
      <c r="VF36" s="10"/>
      <c r="VG36" s="3"/>
      <c r="VH36" s="3"/>
      <c r="VI36" s="3"/>
      <c r="VJ36" s="3"/>
      <c r="VK36" s="3"/>
      <c r="VL36" s="3"/>
      <c r="VN36" s="7"/>
      <c r="VS36" s="13"/>
      <c r="VZ36" s="10"/>
      <c r="WA36" s="3"/>
      <c r="WB36" s="3"/>
      <c r="WC36" s="3"/>
      <c r="WD36" s="3"/>
      <c r="WE36" s="3"/>
      <c r="WF36" s="3"/>
      <c r="WH36" s="7"/>
      <c r="WM36" s="13"/>
      <c r="WT36" s="10"/>
      <c r="WU36" s="3"/>
      <c r="WV36" s="3"/>
      <c r="WW36" s="3"/>
      <c r="WX36" s="3"/>
      <c r="WY36" s="3"/>
      <c r="WZ36" s="3"/>
      <c r="XB36" s="7"/>
      <c r="XG36" s="13"/>
      <c r="XN36" s="10"/>
      <c r="XO36" s="3"/>
      <c r="XP36" s="3"/>
      <c r="XQ36" s="3"/>
      <c r="XR36" s="3"/>
      <c r="XS36" s="3"/>
      <c r="XT36" s="3"/>
      <c r="XV36" s="7"/>
      <c r="YA36" s="13"/>
      <c r="YH36" s="10"/>
      <c r="YI36" s="3"/>
      <c r="YJ36" s="3"/>
      <c r="YK36" s="3"/>
      <c r="YL36" s="3"/>
      <c r="YM36" s="3"/>
      <c r="YN36" s="3"/>
      <c r="YP36" s="7"/>
      <c r="YU36" s="13"/>
      <c r="ZB36" s="10"/>
      <c r="ZC36" s="3"/>
      <c r="ZD36" s="3"/>
      <c r="ZE36" s="3"/>
      <c r="ZF36" s="3"/>
      <c r="ZG36" s="3"/>
      <c r="ZH36" s="3"/>
      <c r="ZJ36" s="7"/>
      <c r="ZO36" s="13"/>
      <c r="ZV36" s="10"/>
      <c r="ZW36" s="3"/>
      <c r="ZX36" s="3"/>
      <c r="ZY36" s="3"/>
      <c r="ZZ36" s="3"/>
      <c r="AAA36" s="3"/>
      <c r="AAB36" s="3"/>
      <c r="AAD36" s="7"/>
      <c r="AAI36" s="13"/>
      <c r="AAP36" s="10"/>
      <c r="AAQ36" s="3"/>
      <c r="AAR36" s="3"/>
      <c r="AAS36" s="3"/>
      <c r="AAT36" s="3"/>
      <c r="AAU36" s="3"/>
      <c r="AAV36" s="3"/>
      <c r="AAX36" s="7"/>
      <c r="ABC36" s="13"/>
      <c r="ABJ36" s="10"/>
      <c r="ABK36" s="3"/>
      <c r="ABL36" s="3"/>
      <c r="ABM36" s="3"/>
      <c r="ABN36" s="3"/>
      <c r="ABO36" s="3"/>
      <c r="ABP36" s="3"/>
      <c r="ABR36" s="7"/>
      <c r="ABW36" s="13"/>
      <c r="ACD36" s="10"/>
      <c r="ACE36" s="3"/>
      <c r="ACF36" s="3"/>
      <c r="ACG36" s="3"/>
      <c r="ACH36" s="3"/>
      <c r="ACI36" s="3"/>
      <c r="ACJ36" s="3"/>
      <c r="ACL36" s="7"/>
      <c r="ACQ36" s="13"/>
      <c r="ACX36" s="10"/>
      <c r="ACY36" s="3"/>
      <c r="ACZ36" s="3"/>
      <c r="ADA36" s="3"/>
      <c r="ADB36" s="3"/>
      <c r="ADC36" s="3"/>
      <c r="ADD36" s="3"/>
      <c r="ADF36" s="7"/>
      <c r="ADK36" s="13"/>
      <c r="ADR36" s="10"/>
      <c r="ADS36" s="3"/>
      <c r="ADT36" s="3"/>
      <c r="ADU36" s="3"/>
      <c r="ADV36" s="3"/>
      <c r="ADW36" s="3"/>
      <c r="ADX36" s="3"/>
      <c r="ADZ36" s="7"/>
      <c r="AEE36" s="13"/>
      <c r="AEL36" s="10"/>
      <c r="AEM36" s="3"/>
      <c r="AEN36" s="3"/>
      <c r="AEO36" s="3"/>
      <c r="AEP36" s="3"/>
      <c r="AEQ36" s="3"/>
      <c r="AER36" s="3"/>
      <c r="AET36" s="7"/>
      <c r="AEY36" s="13"/>
      <c r="AFF36" s="10"/>
      <c r="AFG36" s="3"/>
      <c r="AFH36" s="3"/>
      <c r="AFI36" s="3"/>
      <c r="AFJ36" s="3"/>
      <c r="AFK36" s="3"/>
      <c r="AFL36" s="3"/>
      <c r="AFN36" s="7"/>
      <c r="AFS36" s="13"/>
      <c r="AFZ36" s="10"/>
      <c r="AGA36" s="3"/>
      <c r="AGB36" s="3"/>
      <c r="AGC36" s="3"/>
      <c r="AGD36" s="3"/>
      <c r="AGE36" s="3"/>
      <c r="AGF36" s="3"/>
      <c r="AGH36" s="7"/>
      <c r="AGM36" s="13"/>
      <c r="AGT36" s="10"/>
      <c r="AGU36" s="3"/>
      <c r="AGV36" s="3"/>
      <c r="AGW36" s="3"/>
      <c r="AGX36" s="3"/>
      <c r="AGY36" s="3"/>
      <c r="AGZ36" s="3"/>
      <c r="AHB36" s="7"/>
      <c r="AHG36" s="13"/>
      <c r="AHN36" s="10"/>
      <c r="AHO36" s="3"/>
      <c r="AHP36" s="3"/>
      <c r="AHQ36" s="3"/>
      <c r="AHR36" s="3"/>
      <c r="AHS36" s="3"/>
      <c r="AHT36" s="3"/>
      <c r="AHV36" s="7"/>
      <c r="AIA36" s="13"/>
      <c r="AIH36" s="10"/>
      <c r="AII36" s="3"/>
      <c r="AIJ36" s="3"/>
      <c r="AIK36" s="3"/>
      <c r="AIL36" s="3"/>
      <c r="AIM36" s="3"/>
      <c r="AIN36" s="3"/>
      <c r="AIP36" s="7"/>
      <c r="AIU36" s="13"/>
      <c r="AJB36" s="10"/>
      <c r="AJC36" s="3"/>
      <c r="AJD36" s="3"/>
      <c r="AJE36" s="3"/>
      <c r="AJF36" s="3"/>
      <c r="AJG36" s="3"/>
      <c r="AJH36" s="3"/>
      <c r="AJJ36" s="7"/>
      <c r="AJO36" s="13"/>
      <c r="AJV36" s="10"/>
      <c r="AJW36" s="3"/>
      <c r="AJX36" s="3"/>
      <c r="AJY36" s="3"/>
      <c r="AJZ36" s="3"/>
      <c r="AKA36" s="3"/>
      <c r="AKB36" s="3"/>
      <c r="AKD36" s="7"/>
      <c r="AKI36" s="13"/>
      <c r="AKP36" s="10"/>
      <c r="AKQ36" s="3"/>
      <c r="AKR36" s="3"/>
      <c r="AKS36" s="3"/>
      <c r="AKT36" s="3"/>
      <c r="AKU36" s="3"/>
      <c r="AKV36" s="3"/>
      <c r="AKX36" s="7"/>
      <c r="ALC36" s="13"/>
      <c r="ALJ36" s="10"/>
      <c r="ALK36" s="3"/>
      <c r="ALL36" s="3"/>
      <c r="ALM36" s="3"/>
      <c r="ALN36" s="3"/>
      <c r="ALO36" s="3"/>
      <c r="ALP36" s="3"/>
      <c r="ALR36" s="7"/>
      <c r="ALW36" s="13"/>
      <c r="AMD36" s="10"/>
      <c r="AME36" s="3"/>
      <c r="AMF36" s="3"/>
      <c r="AMG36" s="3"/>
      <c r="AMH36" s="3"/>
      <c r="AMI36" s="3"/>
      <c r="AMJ36" s="3"/>
      <c r="AML36" s="7"/>
      <c r="AMQ36" s="13"/>
      <c r="AMX36" s="10"/>
      <c r="AMY36" s="3"/>
      <c r="AMZ36" s="3"/>
      <c r="ANA36" s="3"/>
      <c r="ANB36" s="3"/>
      <c r="ANC36" s="3"/>
      <c r="AND36" s="3"/>
      <c r="ANF36" s="7"/>
      <c r="ANK36" s="13"/>
      <c r="ANR36" s="10"/>
      <c r="ANS36" s="3"/>
      <c r="ANT36" s="3"/>
      <c r="ANU36" s="3"/>
      <c r="ANV36" s="3"/>
      <c r="ANW36" s="3"/>
      <c r="ANX36" s="3"/>
      <c r="ANZ36" s="7"/>
      <c r="AOE36" s="13"/>
      <c r="AOL36" s="10"/>
      <c r="AOM36" s="3"/>
      <c r="AON36" s="3"/>
      <c r="AOO36" s="3"/>
      <c r="AOP36" s="3"/>
      <c r="AOQ36" s="3"/>
      <c r="AOR36" s="3"/>
      <c r="AOT36" s="7"/>
      <c r="AOY36" s="13"/>
      <c r="APF36" s="10"/>
      <c r="APG36" s="3"/>
      <c r="APH36" s="3"/>
      <c r="API36" s="3"/>
      <c r="APJ36" s="3"/>
      <c r="APK36" s="3"/>
      <c r="APL36" s="3"/>
      <c r="APN36" s="7"/>
      <c r="APS36" s="13"/>
      <c r="APZ36" s="10"/>
      <c r="AQA36" s="3"/>
      <c r="AQB36" s="3"/>
      <c r="AQC36" s="3"/>
      <c r="AQD36" s="3"/>
      <c r="AQE36" s="3"/>
      <c r="AQF36" s="3"/>
      <c r="AQH36" s="7"/>
      <c r="AQM36" s="13"/>
      <c r="AQT36" s="10"/>
      <c r="AQU36" s="3"/>
      <c r="AQV36" s="3"/>
      <c r="AQW36" s="3"/>
      <c r="AQX36" s="3"/>
      <c r="AQY36" s="3"/>
      <c r="AQZ36" s="3"/>
      <c r="ARB36" s="7"/>
      <c r="ARG36" s="13"/>
      <c r="ARN36" s="10"/>
      <c r="ARO36" s="3"/>
      <c r="ARP36" s="3"/>
      <c r="ARQ36" s="3"/>
      <c r="ARR36" s="3"/>
      <c r="ARS36" s="3"/>
      <c r="ART36" s="3"/>
      <c r="ARV36" s="7"/>
      <c r="ASA36" s="13"/>
      <c r="ASH36" s="10"/>
      <c r="ASI36" s="3"/>
      <c r="ASJ36" s="3"/>
      <c r="ASK36" s="3"/>
      <c r="ASL36" s="3"/>
      <c r="ASM36" s="3"/>
      <c r="ASN36" s="3"/>
      <c r="ASP36" s="7"/>
      <c r="ASU36" s="13"/>
      <c r="ATB36" s="10"/>
      <c r="ATC36" s="3"/>
      <c r="ATD36" s="3"/>
      <c r="ATE36" s="3"/>
      <c r="ATF36" s="3"/>
      <c r="ATG36" s="3"/>
      <c r="ATH36" s="3"/>
      <c r="ATJ36" s="7"/>
      <c r="ATO36" s="13"/>
      <c r="ATV36" s="10"/>
      <c r="ATW36" s="3"/>
      <c r="ATX36" s="3"/>
      <c r="ATY36" s="3"/>
      <c r="ATZ36" s="3"/>
      <c r="AUA36" s="3"/>
      <c r="AUB36" s="3"/>
      <c r="AUD36" s="7"/>
      <c r="AUI36" s="13"/>
      <c r="AUP36" s="10"/>
      <c r="AUQ36" s="3"/>
      <c r="AUR36" s="3"/>
      <c r="AUS36" s="3"/>
      <c r="AUT36" s="3"/>
      <c r="AUU36" s="3"/>
      <c r="AUV36" s="3"/>
      <c r="AUX36" s="7"/>
      <c r="AVC36" s="13"/>
      <c r="AVJ36" s="10"/>
      <c r="AVK36" s="3"/>
      <c r="AVL36" s="3"/>
      <c r="AVM36" s="3"/>
      <c r="AVN36" s="3"/>
      <c r="AVO36" s="3"/>
      <c r="AVP36" s="3"/>
      <c r="AVR36" s="7"/>
      <c r="AVW36" s="13"/>
      <c r="AWD36" s="10"/>
      <c r="AWE36" s="3"/>
      <c r="AWF36" s="3"/>
      <c r="AWG36" s="3"/>
      <c r="AWH36" s="3"/>
      <c r="AWI36" s="3"/>
      <c r="AWJ36" s="3"/>
      <c r="AWL36" s="7"/>
      <c r="AWQ36" s="13"/>
      <c r="AWX36" s="10"/>
      <c r="AWY36" s="3"/>
      <c r="AWZ36" s="3"/>
      <c r="AXA36" s="3"/>
      <c r="AXB36" s="3"/>
      <c r="AXC36" s="3"/>
      <c r="AXD36" s="3"/>
      <c r="AXF36" s="7"/>
      <c r="AXK36" s="13"/>
      <c r="AXR36" s="10"/>
      <c r="AXS36" s="3"/>
      <c r="AXT36" s="3"/>
      <c r="AXU36" s="3"/>
      <c r="AXV36" s="3"/>
      <c r="AXW36" s="3"/>
      <c r="AXX36" s="3"/>
      <c r="AXZ36" s="7"/>
      <c r="AYE36" s="13"/>
      <c r="AYL36" s="10"/>
      <c r="AYM36" s="3"/>
      <c r="AYN36" s="3"/>
      <c r="AYO36" s="3"/>
      <c r="AYP36" s="3"/>
      <c r="AYQ36" s="3"/>
      <c r="AYR36" s="3"/>
      <c r="AYT36" s="7"/>
      <c r="AYY36" s="13"/>
      <c r="AZF36" s="10"/>
      <c r="AZG36" s="3"/>
      <c r="AZH36" s="3"/>
      <c r="AZI36" s="3"/>
      <c r="AZJ36" s="3"/>
      <c r="AZK36" s="3"/>
      <c r="AZL36" s="3"/>
      <c r="AZN36" s="7"/>
      <c r="AZS36" s="13"/>
      <c r="AZZ36" s="10"/>
      <c r="BAA36" s="3"/>
      <c r="BAB36" s="3"/>
      <c r="BAC36" s="3"/>
      <c r="BAD36" s="3"/>
      <c r="BAE36" s="3"/>
      <c r="BAF36" s="3"/>
      <c r="BAH36" s="7"/>
      <c r="BAM36" s="13"/>
      <c r="BAT36" s="10"/>
      <c r="BAU36" s="3"/>
      <c r="BAV36" s="3"/>
      <c r="BAW36" s="3"/>
      <c r="BAX36" s="3"/>
      <c r="BAY36" s="3"/>
      <c r="BAZ36" s="3"/>
      <c r="BBB36" s="7"/>
      <c r="BBG36" s="13"/>
      <c r="BBN36" s="10"/>
      <c r="BBO36" s="3"/>
      <c r="BBP36" s="3"/>
      <c r="BBQ36" s="3"/>
      <c r="BBR36" s="3"/>
      <c r="BBS36" s="3"/>
      <c r="BBT36" s="3"/>
      <c r="BBV36" s="7"/>
      <c r="BCA36" s="13"/>
      <c r="BCH36" s="10"/>
      <c r="BCI36" s="3"/>
      <c r="BCJ36" s="3"/>
      <c r="BCK36" s="3"/>
      <c r="BCL36" s="3"/>
      <c r="BCM36" s="3"/>
      <c r="BCN36" s="3"/>
      <c r="BCP36" s="7"/>
      <c r="BCU36" s="13"/>
      <c r="BDB36" s="10"/>
      <c r="BDC36" s="3"/>
      <c r="BDD36" s="3"/>
      <c r="BDE36" s="3"/>
      <c r="BDF36" s="3"/>
      <c r="BDG36" s="3"/>
      <c r="BDH36" s="3"/>
      <c r="BDJ36" s="7"/>
      <c r="BDO36" s="13"/>
      <c r="BDV36" s="10"/>
      <c r="BDW36" s="3"/>
      <c r="BDX36" s="3"/>
      <c r="BDY36" s="3"/>
      <c r="BDZ36" s="3"/>
      <c r="BEA36" s="3"/>
      <c r="BEB36" s="3"/>
      <c r="BED36" s="7"/>
      <c r="BEI36" s="13"/>
      <c r="BEP36" s="10"/>
      <c r="BEQ36" s="3"/>
      <c r="BER36" s="3"/>
      <c r="BES36" s="3"/>
      <c r="BET36" s="3"/>
      <c r="BEU36" s="3"/>
      <c r="BEV36" s="3"/>
      <c r="BEX36" s="7"/>
      <c r="BFC36" s="13"/>
      <c r="BFJ36" s="10"/>
      <c r="BFK36" s="3"/>
      <c r="BFL36" s="3"/>
      <c r="BFM36" s="3"/>
      <c r="BFN36" s="3"/>
      <c r="BFO36" s="3"/>
      <c r="BFP36" s="3"/>
      <c r="BFR36" s="7"/>
      <c r="BFW36" s="13"/>
      <c r="BGD36" s="10"/>
      <c r="BGE36" s="3"/>
      <c r="BGF36" s="3"/>
      <c r="BGG36" s="3"/>
      <c r="BGH36" s="3"/>
      <c r="BGI36" s="3"/>
      <c r="BGJ36" s="3"/>
      <c r="BGL36" s="7"/>
      <c r="BGQ36" s="13"/>
      <c r="BGX36" s="10"/>
      <c r="BGY36" s="3"/>
      <c r="BGZ36" s="3"/>
      <c r="BHA36" s="3"/>
      <c r="BHB36" s="3"/>
      <c r="BHC36" s="3"/>
      <c r="BHD36" s="3"/>
      <c r="BHF36" s="7"/>
      <c r="BHK36" s="13"/>
      <c r="BHR36" s="10"/>
      <c r="BHS36" s="3"/>
      <c r="BHT36" s="3"/>
      <c r="BHU36" s="3"/>
      <c r="BHV36" s="3"/>
      <c r="BHW36" s="3"/>
      <c r="BHX36" s="3"/>
      <c r="BHZ36" s="7"/>
      <c r="BIE36" s="13"/>
      <c r="BIL36" s="10"/>
      <c r="BIM36" s="3"/>
      <c r="BIN36" s="3"/>
      <c r="BIO36" s="3"/>
      <c r="BIP36" s="3"/>
      <c r="BIQ36" s="3"/>
      <c r="BIR36" s="3"/>
      <c r="BIT36" s="7"/>
      <c r="BIY36" s="13"/>
      <c r="BJF36" s="10"/>
      <c r="BJG36" s="3"/>
      <c r="BJH36" s="3"/>
      <c r="BJI36" s="3"/>
      <c r="BJJ36" s="3"/>
      <c r="BJK36" s="3"/>
      <c r="BJL36" s="3"/>
      <c r="BJN36" s="7"/>
      <c r="BJS36" s="13"/>
      <c r="BJZ36" s="10"/>
      <c r="BKA36" s="3"/>
      <c r="BKB36" s="3"/>
      <c r="BKC36" s="3"/>
      <c r="BKD36" s="3"/>
      <c r="BKE36" s="3"/>
      <c r="BKF36" s="3"/>
      <c r="BKH36" s="7"/>
      <c r="BKM36" s="13"/>
      <c r="BKT36" s="10"/>
      <c r="BKU36" s="3"/>
      <c r="BKV36" s="3"/>
      <c r="BKW36" s="3"/>
      <c r="BKX36" s="3"/>
      <c r="BKY36" s="3"/>
      <c r="BKZ36" s="3"/>
      <c r="BLB36" s="7"/>
      <c r="BLG36" s="13"/>
      <c r="BLN36" s="10"/>
      <c r="BLO36" s="3"/>
      <c r="BLP36" s="3"/>
      <c r="BLQ36" s="3"/>
      <c r="BLR36" s="3"/>
      <c r="BLS36" s="3"/>
      <c r="BLT36" s="3"/>
      <c r="BLV36" s="7"/>
      <c r="BMA36" s="13"/>
      <c r="BMH36" s="10"/>
      <c r="BMI36" s="3"/>
      <c r="BMJ36" s="3"/>
      <c r="BMK36" s="3"/>
      <c r="BML36" s="3"/>
      <c r="BMM36" s="3"/>
      <c r="BMN36" s="3"/>
      <c r="BMP36" s="7"/>
      <c r="BMU36" s="13"/>
      <c r="BNB36" s="10"/>
      <c r="BNC36" s="3"/>
      <c r="BND36" s="3"/>
      <c r="BNE36" s="3"/>
      <c r="BNF36" s="3"/>
      <c r="BNG36" s="3"/>
      <c r="BNH36" s="3"/>
      <c r="BNJ36" s="7"/>
      <c r="BNO36" s="13"/>
      <c r="BNV36" s="10"/>
      <c r="BNW36" s="3"/>
      <c r="BNX36" s="3"/>
      <c r="BNY36" s="3"/>
      <c r="BNZ36" s="3"/>
      <c r="BOA36" s="3"/>
      <c r="BOB36" s="3"/>
      <c r="BOD36" s="7"/>
      <c r="BOI36" s="13"/>
      <c r="BOP36" s="10"/>
      <c r="BOQ36" s="3"/>
      <c r="BOR36" s="3"/>
      <c r="BOS36" s="3"/>
      <c r="BOT36" s="3"/>
      <c r="BOU36" s="3"/>
      <c r="BOV36" s="3"/>
      <c r="BOX36" s="7"/>
      <c r="BPC36" s="13"/>
      <c r="BPJ36" s="10"/>
      <c r="BPK36" s="3"/>
      <c r="BPL36" s="3"/>
      <c r="BPM36" s="3"/>
      <c r="BPN36" s="3"/>
      <c r="BPO36" s="3"/>
      <c r="BPP36" s="3"/>
      <c r="BPR36" s="7"/>
      <c r="BPW36" s="13"/>
      <c r="BQD36" s="10"/>
      <c r="BQE36" s="3"/>
      <c r="BQF36" s="3"/>
      <c r="BQG36" s="3"/>
      <c r="BQH36" s="3"/>
      <c r="BQI36" s="3"/>
      <c r="BQJ36" s="3"/>
      <c r="BQL36" s="7"/>
      <c r="BQQ36" s="13"/>
      <c r="BQX36" s="10"/>
      <c r="BQY36" s="3"/>
      <c r="BQZ36" s="3"/>
      <c r="BRA36" s="3"/>
      <c r="BRB36" s="3"/>
      <c r="BRC36" s="3"/>
      <c r="BRD36" s="3"/>
      <c r="BRF36" s="7"/>
      <c r="BRK36" s="13"/>
      <c r="BRR36" s="10"/>
      <c r="BRS36" s="3"/>
      <c r="BRT36" s="3"/>
      <c r="BRU36" s="3"/>
      <c r="BRV36" s="3"/>
      <c r="BRW36" s="3"/>
      <c r="BRX36" s="3"/>
      <c r="BRZ36" s="7"/>
      <c r="BSE36" s="13"/>
      <c r="BSL36" s="10"/>
      <c r="BSM36" s="3"/>
      <c r="BSN36" s="3"/>
      <c r="BSO36" s="3"/>
      <c r="BSP36" s="3"/>
      <c r="BSQ36" s="3"/>
      <c r="BSR36" s="3"/>
      <c r="BST36" s="7"/>
      <c r="BSY36" s="13"/>
      <c r="BTF36" s="10"/>
      <c r="BTG36" s="3"/>
      <c r="BTH36" s="3"/>
      <c r="BTI36" s="3"/>
      <c r="BTJ36" s="3"/>
      <c r="BTK36" s="3"/>
      <c r="BTL36" s="3"/>
      <c r="BTN36" s="7"/>
      <c r="BTS36" s="13"/>
      <c r="BTZ36" s="10"/>
      <c r="BUA36" s="3"/>
      <c r="BUB36" s="3"/>
      <c r="BUC36" s="3"/>
      <c r="BUD36" s="3"/>
      <c r="BUE36" s="3"/>
      <c r="BUF36" s="3"/>
      <c r="BUH36" s="7"/>
      <c r="BUM36" s="13"/>
      <c r="BUT36" s="10"/>
      <c r="BUU36" s="3"/>
      <c r="BUV36" s="3"/>
      <c r="BUW36" s="3"/>
      <c r="BUX36" s="3"/>
      <c r="BUY36" s="3"/>
      <c r="BUZ36" s="3"/>
      <c r="BVB36" s="7"/>
      <c r="BVG36" s="13"/>
      <c r="BVN36" s="10"/>
      <c r="BVO36" s="3"/>
      <c r="BVP36" s="3"/>
      <c r="BVQ36" s="3"/>
      <c r="BVR36" s="3"/>
      <c r="BVS36" s="3"/>
      <c r="BVT36" s="3"/>
      <c r="BVV36" s="7"/>
      <c r="BWA36" s="13"/>
      <c r="BWH36" s="10"/>
      <c r="BWI36" s="3"/>
      <c r="BWJ36" s="3"/>
      <c r="BWK36" s="3"/>
      <c r="BWL36" s="3"/>
      <c r="BWM36" s="3"/>
      <c r="BWN36" s="3"/>
      <c r="BWP36" s="7"/>
      <c r="BWU36" s="13"/>
      <c r="BXB36" s="10"/>
      <c r="BXC36" s="3"/>
      <c r="BXD36" s="3"/>
      <c r="BXE36" s="3"/>
      <c r="BXF36" s="3"/>
      <c r="BXG36" s="3"/>
      <c r="BXH36" s="3"/>
      <c r="BXJ36" s="7"/>
      <c r="BXO36" s="13"/>
      <c r="BXV36" s="10"/>
      <c r="BXW36" s="3"/>
      <c r="BXX36" s="3"/>
      <c r="BXY36" s="3"/>
      <c r="BXZ36" s="3"/>
      <c r="BYA36" s="3"/>
      <c r="BYB36" s="3"/>
      <c r="BYD36" s="7"/>
      <c r="BYI36" s="13"/>
      <c r="BYP36" s="10"/>
      <c r="BYQ36" s="3"/>
      <c r="BYR36" s="3"/>
      <c r="BYS36" s="3"/>
      <c r="BYT36" s="3"/>
      <c r="BYU36" s="3"/>
      <c r="BYV36" s="3"/>
      <c r="BYX36" s="7"/>
      <c r="BZC36" s="13"/>
      <c r="BZJ36" s="10"/>
      <c r="BZK36" s="3"/>
      <c r="BZL36" s="3"/>
      <c r="BZM36" s="3"/>
      <c r="BZN36" s="3"/>
      <c r="BZO36" s="3"/>
      <c r="BZP36" s="3"/>
      <c r="BZR36" s="7"/>
      <c r="BZW36" s="13"/>
      <c r="CAD36" s="10"/>
      <c r="CAE36" s="3"/>
      <c r="CAF36" s="3"/>
      <c r="CAG36" s="3"/>
      <c r="CAH36" s="3"/>
      <c r="CAI36" s="3"/>
      <c r="CAJ36" s="3"/>
      <c r="CAL36" s="7"/>
      <c r="CAQ36" s="13"/>
      <c r="CAX36" s="10"/>
      <c r="CAY36" s="3"/>
      <c r="CAZ36" s="3"/>
      <c r="CBA36" s="3"/>
      <c r="CBB36" s="3"/>
      <c r="CBC36" s="3"/>
      <c r="CBD36" s="3"/>
      <c r="CBF36" s="7"/>
      <c r="CBK36" s="13"/>
      <c r="CBR36" s="10"/>
      <c r="CBS36" s="3"/>
      <c r="CBT36" s="3"/>
      <c r="CBU36" s="3"/>
      <c r="CBV36" s="3"/>
      <c r="CBW36" s="3"/>
      <c r="CBX36" s="3"/>
      <c r="CBZ36" s="7"/>
      <c r="CCE36" s="13"/>
      <c r="CCL36" s="10"/>
      <c r="CCM36" s="3"/>
      <c r="CCN36" s="3"/>
      <c r="CCO36" s="3"/>
      <c r="CCP36" s="3"/>
      <c r="CCQ36" s="3"/>
      <c r="CCR36" s="3"/>
      <c r="CCT36" s="7"/>
      <c r="CCY36" s="13"/>
      <c r="CDF36" s="10"/>
      <c r="CDG36" s="3"/>
      <c r="CDH36" s="3"/>
      <c r="CDI36" s="3"/>
      <c r="CDJ36" s="3"/>
      <c r="CDK36" s="3"/>
      <c r="CDL36" s="3"/>
      <c r="CDN36" s="7"/>
      <c r="CDS36" s="13"/>
      <c r="CDZ36" s="10"/>
      <c r="CEA36" s="3"/>
      <c r="CEB36" s="3"/>
      <c r="CEC36" s="3"/>
      <c r="CED36" s="3"/>
      <c r="CEE36" s="3"/>
      <c r="CEF36" s="3"/>
      <c r="CEH36" s="7"/>
      <c r="CEM36" s="13"/>
      <c r="CET36" s="10"/>
      <c r="CEU36" s="3"/>
      <c r="CEV36" s="3"/>
      <c r="CEW36" s="3"/>
      <c r="CEX36" s="3"/>
      <c r="CEY36" s="3"/>
      <c r="CEZ36" s="3"/>
      <c r="CFB36" s="7"/>
      <c r="CFG36" s="13"/>
      <c r="CFN36" s="10"/>
      <c r="CFO36" s="3"/>
      <c r="CFP36" s="3"/>
      <c r="CFQ36" s="3"/>
      <c r="CFR36" s="3"/>
      <c r="CFS36" s="3"/>
      <c r="CFT36" s="3"/>
      <c r="CFV36" s="7"/>
      <c r="CGA36" s="13"/>
      <c r="CGH36" s="10"/>
      <c r="CGI36" s="3"/>
      <c r="CGJ36" s="3"/>
      <c r="CGK36" s="3"/>
      <c r="CGL36" s="3"/>
      <c r="CGM36" s="3"/>
      <c r="CGN36" s="3"/>
      <c r="CGP36" s="7"/>
      <c r="CGU36" s="13"/>
      <c r="CHB36" s="10"/>
      <c r="CHC36" s="3"/>
      <c r="CHD36" s="3"/>
      <c r="CHE36" s="3"/>
      <c r="CHF36" s="3"/>
      <c r="CHG36" s="3"/>
      <c r="CHH36" s="3"/>
      <c r="CHJ36" s="7"/>
      <c r="CHO36" s="13"/>
      <c r="CHV36" s="10"/>
      <c r="CHW36" s="3"/>
      <c r="CHX36" s="3"/>
      <c r="CHY36" s="3"/>
      <c r="CHZ36" s="3"/>
      <c r="CIA36" s="3"/>
      <c r="CIB36" s="3"/>
      <c r="CID36" s="7"/>
      <c r="CII36" s="13"/>
      <c r="CIP36" s="10"/>
      <c r="CIQ36" s="3"/>
      <c r="CIR36" s="3"/>
      <c r="CIS36" s="3"/>
      <c r="CIT36" s="3"/>
      <c r="CIU36" s="3"/>
      <c r="CIV36" s="3"/>
      <c r="CIX36" s="7"/>
      <c r="CJC36" s="13"/>
      <c r="CJJ36" s="10"/>
      <c r="CJK36" s="3"/>
      <c r="CJL36" s="3"/>
      <c r="CJM36" s="3"/>
      <c r="CJN36" s="3"/>
      <c r="CJO36" s="3"/>
      <c r="CJP36" s="3"/>
      <c r="CJR36" s="7"/>
      <c r="CJW36" s="13"/>
      <c r="CKD36" s="10"/>
      <c r="CKE36" s="3"/>
      <c r="CKF36" s="3"/>
      <c r="CKG36" s="3"/>
      <c r="CKH36" s="3"/>
      <c r="CKI36" s="3"/>
      <c r="CKJ36" s="3"/>
      <c r="CKL36" s="7"/>
      <c r="CKQ36" s="13"/>
      <c r="CKX36" s="10"/>
      <c r="CKY36" s="3"/>
      <c r="CKZ36" s="3"/>
      <c r="CLA36" s="3"/>
      <c r="CLB36" s="3"/>
      <c r="CLC36" s="3"/>
      <c r="CLD36" s="3"/>
      <c r="CLF36" s="7"/>
      <c r="CLK36" s="13"/>
      <c r="CLR36" s="10"/>
      <c r="CLS36" s="3"/>
      <c r="CLT36" s="3"/>
      <c r="CLU36" s="3"/>
      <c r="CLV36" s="3"/>
      <c r="CLW36" s="3"/>
      <c r="CLX36" s="3"/>
      <c r="CLZ36" s="7"/>
      <c r="CME36" s="13"/>
      <c r="CML36" s="10"/>
      <c r="CMM36" s="3"/>
      <c r="CMN36" s="3"/>
      <c r="CMO36" s="3"/>
      <c r="CMP36" s="3"/>
      <c r="CMQ36" s="3"/>
      <c r="CMR36" s="3"/>
      <c r="CMT36" s="7"/>
      <c r="CMY36" s="13"/>
      <c r="CNF36" s="10"/>
      <c r="CNG36" s="3"/>
      <c r="CNH36" s="3"/>
      <c r="CNI36" s="3"/>
      <c r="CNJ36" s="3"/>
      <c r="CNK36" s="3"/>
      <c r="CNL36" s="3"/>
      <c r="CNN36" s="7"/>
      <c r="CNS36" s="13"/>
      <c r="CNZ36" s="10"/>
      <c r="COA36" s="3"/>
      <c r="COB36" s="3"/>
      <c r="COC36" s="3"/>
      <c r="COD36" s="3"/>
      <c r="COE36" s="3"/>
      <c r="COF36" s="3"/>
      <c r="COH36" s="7"/>
      <c r="COM36" s="13"/>
      <c r="COT36" s="10"/>
      <c r="COU36" s="3"/>
      <c r="COV36" s="3"/>
      <c r="COW36" s="3"/>
      <c r="COX36" s="3"/>
      <c r="COY36" s="3"/>
      <c r="COZ36" s="3"/>
      <c r="CPB36" s="7"/>
      <c r="CPG36" s="13"/>
      <c r="CPN36" s="10"/>
      <c r="CPO36" s="3"/>
      <c r="CPP36" s="3"/>
      <c r="CPQ36" s="3"/>
      <c r="CPR36" s="3"/>
      <c r="CPS36" s="3"/>
      <c r="CPT36" s="3"/>
      <c r="CPV36" s="7"/>
      <c r="CQA36" s="13"/>
      <c r="CQH36" s="10"/>
      <c r="CQI36" s="3"/>
      <c r="CQJ36" s="3"/>
      <c r="CQK36" s="3"/>
      <c r="CQL36" s="3"/>
      <c r="CQM36" s="3"/>
      <c r="CQN36" s="3"/>
      <c r="CQP36" s="7"/>
      <c r="CQU36" s="13"/>
      <c r="CRB36" s="10"/>
      <c r="CRC36" s="3"/>
      <c r="CRD36" s="3"/>
      <c r="CRE36" s="3"/>
      <c r="CRF36" s="3"/>
      <c r="CRG36" s="3"/>
      <c r="CRH36" s="3"/>
      <c r="CRJ36" s="7"/>
      <c r="CRO36" s="13"/>
      <c r="CRV36" s="10"/>
      <c r="CRW36" s="3"/>
      <c r="CRX36" s="3"/>
      <c r="CRY36" s="3"/>
      <c r="CRZ36" s="3"/>
      <c r="CSA36" s="3"/>
      <c r="CSB36" s="3"/>
      <c r="CSD36" s="7"/>
      <c r="CSI36" s="13"/>
      <c r="CSP36" s="10"/>
      <c r="CSQ36" s="3"/>
      <c r="CSR36" s="3"/>
      <c r="CSS36" s="3"/>
      <c r="CST36" s="3"/>
      <c r="CSU36" s="3"/>
      <c r="CSV36" s="3"/>
      <c r="CSX36" s="7"/>
      <c r="CTC36" s="13"/>
      <c r="CTJ36" s="10"/>
      <c r="CTK36" s="3"/>
      <c r="CTL36" s="3"/>
      <c r="CTM36" s="3"/>
      <c r="CTN36" s="3"/>
      <c r="CTO36" s="3"/>
      <c r="CTP36" s="3"/>
      <c r="CTR36" s="7"/>
      <c r="CTW36" s="13"/>
      <c r="CUD36" s="10"/>
      <c r="CUE36" s="3"/>
      <c r="CUF36" s="3"/>
      <c r="CUG36" s="3"/>
      <c r="CUH36" s="3"/>
      <c r="CUI36" s="3"/>
      <c r="CUJ36" s="3"/>
      <c r="CUL36" s="7"/>
      <c r="CUQ36" s="13"/>
      <c r="CUX36" s="10"/>
      <c r="CUY36" s="3"/>
      <c r="CUZ36" s="3"/>
      <c r="CVA36" s="3"/>
      <c r="CVB36" s="3"/>
      <c r="CVC36" s="3"/>
      <c r="CVD36" s="3"/>
      <c r="CVF36" s="7"/>
      <c r="CVK36" s="13"/>
      <c r="CVR36" s="10"/>
      <c r="CVS36" s="3"/>
      <c r="CVT36" s="3"/>
      <c r="CVU36" s="3"/>
      <c r="CVV36" s="3"/>
      <c r="CVW36" s="3"/>
      <c r="CVX36" s="3"/>
      <c r="CVZ36" s="7"/>
      <c r="CWE36" s="13"/>
      <c r="CWL36" s="10"/>
      <c r="CWM36" s="3"/>
      <c r="CWN36" s="3"/>
      <c r="CWO36" s="3"/>
      <c r="CWP36" s="3"/>
      <c r="CWQ36" s="3"/>
      <c r="CWR36" s="3"/>
      <c r="CWT36" s="7"/>
      <c r="CWY36" s="13"/>
      <c r="CXF36" s="10"/>
      <c r="CXG36" s="3"/>
      <c r="CXH36" s="3"/>
      <c r="CXI36" s="3"/>
      <c r="CXJ36" s="3"/>
      <c r="CXK36" s="3"/>
      <c r="CXL36" s="3"/>
      <c r="CXN36" s="7"/>
      <c r="CXS36" s="13"/>
      <c r="CXZ36" s="10"/>
      <c r="CYA36" s="3"/>
      <c r="CYB36" s="3"/>
      <c r="CYC36" s="3"/>
      <c r="CYD36" s="3"/>
      <c r="CYE36" s="3"/>
      <c r="CYF36" s="3"/>
      <c r="CYH36" s="7"/>
      <c r="CYM36" s="13"/>
      <c r="CYT36" s="10"/>
      <c r="CYU36" s="3"/>
      <c r="CYV36" s="3"/>
      <c r="CYW36" s="3"/>
      <c r="CYX36" s="3"/>
      <c r="CYY36" s="3"/>
      <c r="CYZ36" s="3"/>
      <c r="CZB36" s="7"/>
      <c r="CZG36" s="13"/>
      <c r="CZN36" s="10"/>
      <c r="CZO36" s="3"/>
      <c r="CZP36" s="3"/>
      <c r="CZQ36" s="3"/>
      <c r="CZR36" s="3"/>
      <c r="CZS36" s="3"/>
      <c r="CZT36" s="3"/>
      <c r="CZV36" s="7"/>
      <c r="DAA36" s="13"/>
      <c r="DAH36" s="10"/>
      <c r="DAI36" s="3"/>
      <c r="DAJ36" s="3"/>
      <c r="DAK36" s="3"/>
      <c r="DAL36" s="3"/>
      <c r="DAM36" s="3"/>
      <c r="DAN36" s="3"/>
      <c r="DAP36" s="7"/>
      <c r="DAU36" s="13"/>
      <c r="DBB36" s="10"/>
      <c r="DBC36" s="3"/>
      <c r="DBD36" s="3"/>
      <c r="DBE36" s="3"/>
      <c r="DBF36" s="3"/>
      <c r="DBG36" s="3"/>
      <c r="DBH36" s="3"/>
      <c r="DBJ36" s="7"/>
      <c r="DBO36" s="13"/>
      <c r="DBV36" s="10"/>
      <c r="DBW36" s="3"/>
      <c r="DBX36" s="3"/>
      <c r="DBY36" s="3"/>
      <c r="DBZ36" s="3"/>
      <c r="DCA36" s="3"/>
      <c r="DCB36" s="3"/>
      <c r="DCD36" s="7"/>
      <c r="DCI36" s="13"/>
      <c r="DCP36" s="10"/>
      <c r="DCQ36" s="3"/>
      <c r="DCR36" s="3"/>
      <c r="DCS36" s="3"/>
      <c r="DCT36" s="3"/>
      <c r="DCU36" s="3"/>
      <c r="DCV36" s="3"/>
      <c r="DCX36" s="7"/>
      <c r="DDC36" s="13"/>
      <c r="DDJ36" s="10"/>
      <c r="DDK36" s="3"/>
      <c r="DDL36" s="3"/>
      <c r="DDM36" s="3"/>
      <c r="DDN36" s="3"/>
      <c r="DDO36" s="3"/>
      <c r="DDP36" s="3"/>
      <c r="DDR36" s="7"/>
      <c r="DDW36" s="13"/>
      <c r="DED36" s="10"/>
      <c r="DEE36" s="3"/>
      <c r="DEF36" s="3"/>
      <c r="DEG36" s="3"/>
      <c r="DEH36" s="3"/>
      <c r="DEI36" s="3"/>
      <c r="DEJ36" s="3"/>
      <c r="DEL36" s="7"/>
      <c r="DEQ36" s="13"/>
      <c r="DEX36" s="10"/>
      <c r="DEY36" s="3"/>
      <c r="DEZ36" s="3"/>
      <c r="DFA36" s="3"/>
      <c r="DFB36" s="3"/>
      <c r="DFC36" s="3"/>
      <c r="DFD36" s="3"/>
      <c r="DFF36" s="7"/>
      <c r="DFK36" s="13"/>
      <c r="DFR36" s="10"/>
      <c r="DFS36" s="3"/>
      <c r="DFT36" s="3"/>
      <c r="DFU36" s="3"/>
      <c r="DFV36" s="3"/>
      <c r="DFW36" s="3"/>
      <c r="DFX36" s="3"/>
      <c r="DFZ36" s="7"/>
      <c r="DGE36" s="13"/>
      <c r="DGL36" s="10"/>
      <c r="DGM36" s="3"/>
      <c r="DGN36" s="3"/>
      <c r="DGO36" s="3"/>
      <c r="DGP36" s="3"/>
      <c r="DGQ36" s="3"/>
      <c r="DGR36" s="3"/>
      <c r="DGT36" s="7"/>
      <c r="DGY36" s="13"/>
      <c r="DHF36" s="10"/>
      <c r="DHG36" s="3"/>
      <c r="DHH36" s="3"/>
      <c r="DHI36" s="3"/>
      <c r="DHJ36" s="3"/>
      <c r="DHK36" s="3"/>
      <c r="DHL36" s="3"/>
      <c r="DHN36" s="7"/>
      <c r="DHS36" s="13"/>
      <c r="DHZ36" s="10"/>
      <c r="DIA36" s="3"/>
      <c r="DIB36" s="3"/>
      <c r="DIC36" s="3"/>
      <c r="DID36" s="3"/>
      <c r="DIE36" s="3"/>
      <c r="DIF36" s="3"/>
      <c r="DIH36" s="7"/>
      <c r="DIM36" s="13"/>
      <c r="DIT36" s="10"/>
      <c r="DIU36" s="3"/>
      <c r="DIV36" s="3"/>
      <c r="DIW36" s="3"/>
      <c r="DIX36" s="3"/>
      <c r="DIY36" s="3"/>
      <c r="DIZ36" s="3"/>
      <c r="DJB36" s="7"/>
      <c r="DJG36" s="13"/>
      <c r="DJN36" s="10"/>
      <c r="DJO36" s="3"/>
      <c r="DJP36" s="3"/>
      <c r="DJQ36" s="3"/>
      <c r="DJR36" s="3"/>
      <c r="DJS36" s="3"/>
      <c r="DJT36" s="3"/>
      <c r="DJV36" s="7"/>
      <c r="DKA36" s="13"/>
      <c r="DKH36" s="10"/>
      <c r="DKI36" s="3"/>
      <c r="DKJ36" s="3"/>
      <c r="DKK36" s="3"/>
      <c r="DKL36" s="3"/>
      <c r="DKM36" s="3"/>
      <c r="DKN36" s="3"/>
      <c r="DKP36" s="7"/>
      <c r="DKU36" s="13"/>
      <c r="DLB36" s="10"/>
      <c r="DLC36" s="3"/>
      <c r="DLD36" s="3"/>
      <c r="DLE36" s="3"/>
      <c r="DLF36" s="3"/>
      <c r="DLG36" s="3"/>
      <c r="DLH36" s="3"/>
      <c r="DLJ36" s="7"/>
      <c r="DLO36" s="13"/>
      <c r="DLV36" s="10"/>
      <c r="DLW36" s="3"/>
      <c r="DLX36" s="3"/>
      <c r="DLY36" s="3"/>
      <c r="DLZ36" s="3"/>
      <c r="DMA36" s="3"/>
      <c r="DMB36" s="3"/>
      <c r="DMD36" s="7"/>
      <c r="DMI36" s="13"/>
      <c r="DMP36" s="10"/>
      <c r="DMQ36" s="3"/>
      <c r="DMR36" s="3"/>
      <c r="DMS36" s="3"/>
      <c r="DMT36" s="3"/>
      <c r="DMU36" s="3"/>
      <c r="DMV36" s="3"/>
      <c r="DMX36" s="7"/>
      <c r="DNC36" s="13"/>
      <c r="DNJ36" s="10"/>
      <c r="DNK36" s="3"/>
      <c r="DNL36" s="3"/>
      <c r="DNM36" s="3"/>
      <c r="DNN36" s="3"/>
      <c r="DNO36" s="3"/>
      <c r="DNP36" s="3"/>
      <c r="DNR36" s="7"/>
      <c r="DNW36" s="13"/>
      <c r="DOD36" s="10"/>
      <c r="DOE36" s="3"/>
      <c r="DOF36" s="3"/>
      <c r="DOG36" s="3"/>
      <c r="DOH36" s="3"/>
      <c r="DOI36" s="3"/>
      <c r="DOJ36" s="3"/>
      <c r="DOL36" s="7"/>
      <c r="DOQ36" s="13"/>
      <c r="DOX36" s="10"/>
      <c r="DOY36" s="3"/>
      <c r="DOZ36" s="3"/>
      <c r="DPA36" s="3"/>
      <c r="DPB36" s="3"/>
      <c r="DPC36" s="3"/>
      <c r="DPD36" s="3"/>
      <c r="DPF36" s="7"/>
      <c r="DPK36" s="13"/>
      <c r="DPR36" s="10"/>
      <c r="DPS36" s="3"/>
      <c r="DPT36" s="3"/>
      <c r="DPU36" s="3"/>
      <c r="DPV36" s="3"/>
      <c r="DPW36" s="3"/>
      <c r="DPX36" s="3"/>
      <c r="DPZ36" s="7"/>
      <c r="DQE36" s="13"/>
      <c r="DQL36" s="10"/>
      <c r="DQM36" s="3"/>
      <c r="DQN36" s="3"/>
      <c r="DQO36" s="3"/>
      <c r="DQP36" s="3"/>
      <c r="DQQ36" s="3"/>
      <c r="DQR36" s="3"/>
      <c r="DQT36" s="7"/>
      <c r="DQY36" s="13"/>
      <c r="DRF36" s="10"/>
      <c r="DRG36" s="3"/>
      <c r="DRH36" s="3"/>
      <c r="DRI36" s="3"/>
      <c r="DRJ36" s="3"/>
      <c r="DRK36" s="3"/>
      <c r="DRL36" s="3"/>
      <c r="DRN36" s="7"/>
      <c r="DRS36" s="13"/>
      <c r="DRZ36" s="10"/>
      <c r="DSA36" s="3"/>
      <c r="DSB36" s="3"/>
      <c r="DSC36" s="3"/>
      <c r="DSD36" s="3"/>
      <c r="DSE36" s="3"/>
      <c r="DSF36" s="3"/>
      <c r="DSH36" s="7"/>
      <c r="DSM36" s="13"/>
      <c r="DST36" s="10"/>
      <c r="DSU36" s="3"/>
      <c r="DSV36" s="3"/>
      <c r="DSW36" s="3"/>
      <c r="DSX36" s="3"/>
      <c r="DSY36" s="3"/>
      <c r="DSZ36" s="3"/>
      <c r="DTB36" s="7"/>
      <c r="DTG36" s="13"/>
      <c r="DTN36" s="10"/>
      <c r="DTO36" s="3"/>
      <c r="DTP36" s="3"/>
      <c r="DTQ36" s="3"/>
      <c r="DTR36" s="3"/>
      <c r="DTS36" s="3"/>
      <c r="DTT36" s="3"/>
      <c r="DTV36" s="7"/>
      <c r="DUA36" s="13"/>
      <c r="DUH36" s="10"/>
      <c r="DUI36" s="3"/>
      <c r="DUJ36" s="3"/>
      <c r="DUK36" s="3"/>
      <c r="DUL36" s="3"/>
      <c r="DUM36" s="3"/>
      <c r="DUN36" s="3"/>
      <c r="DUP36" s="7"/>
      <c r="DUU36" s="13"/>
      <c r="DVB36" s="10"/>
      <c r="DVC36" s="3"/>
      <c r="DVD36" s="3"/>
      <c r="DVE36" s="3"/>
      <c r="DVF36" s="3"/>
      <c r="DVG36" s="3"/>
      <c r="DVH36" s="3"/>
      <c r="DVJ36" s="7"/>
      <c r="DVO36" s="13"/>
      <c r="DVV36" s="10"/>
      <c r="DVW36" s="3"/>
      <c r="DVX36" s="3"/>
      <c r="DVY36" s="3"/>
      <c r="DVZ36" s="3"/>
      <c r="DWA36" s="3"/>
      <c r="DWB36" s="3"/>
      <c r="DWD36" s="7"/>
      <c r="DWI36" s="13"/>
      <c r="DWP36" s="10"/>
      <c r="DWQ36" s="3"/>
      <c r="DWR36" s="3"/>
      <c r="DWS36" s="3"/>
      <c r="DWT36" s="3"/>
      <c r="DWU36" s="3"/>
      <c r="DWV36" s="3"/>
      <c r="DWX36" s="7"/>
      <c r="DXC36" s="13"/>
      <c r="DXJ36" s="10"/>
      <c r="DXK36" s="3"/>
      <c r="DXL36" s="3"/>
      <c r="DXM36" s="3"/>
      <c r="DXN36" s="3"/>
      <c r="DXO36" s="3"/>
      <c r="DXP36" s="3"/>
      <c r="DXR36" s="7"/>
      <c r="DXW36" s="13"/>
      <c r="DYD36" s="10"/>
      <c r="DYE36" s="3"/>
      <c r="DYF36" s="3"/>
      <c r="DYG36" s="3"/>
      <c r="DYH36" s="3"/>
      <c r="DYI36" s="3"/>
      <c r="DYJ36" s="3"/>
      <c r="DYL36" s="7"/>
      <c r="DYQ36" s="13"/>
      <c r="DYX36" s="10"/>
      <c r="DYY36" s="3"/>
      <c r="DYZ36" s="3"/>
      <c r="DZA36" s="3"/>
      <c r="DZB36" s="3"/>
      <c r="DZC36" s="3"/>
      <c r="DZD36" s="3"/>
      <c r="DZF36" s="7"/>
      <c r="DZK36" s="13"/>
      <c r="DZR36" s="10"/>
      <c r="DZS36" s="3"/>
      <c r="DZT36" s="3"/>
      <c r="DZU36" s="3"/>
      <c r="DZV36" s="3"/>
      <c r="DZW36" s="3"/>
      <c r="DZX36" s="3"/>
      <c r="DZZ36" s="7"/>
      <c r="EAE36" s="13"/>
      <c r="EAL36" s="10"/>
      <c r="EAM36" s="3"/>
      <c r="EAN36" s="3"/>
      <c r="EAO36" s="3"/>
      <c r="EAP36" s="3"/>
      <c r="EAQ36" s="3"/>
      <c r="EAR36" s="3"/>
      <c r="EAT36" s="7"/>
      <c r="EAY36" s="13"/>
      <c r="EBF36" s="10"/>
      <c r="EBG36" s="3"/>
      <c r="EBH36" s="3"/>
      <c r="EBI36" s="3"/>
      <c r="EBJ36" s="3"/>
      <c r="EBK36" s="3"/>
      <c r="EBL36" s="3"/>
      <c r="EBN36" s="7"/>
      <c r="EBS36" s="13"/>
      <c r="EBZ36" s="10"/>
      <c r="ECA36" s="3"/>
      <c r="ECB36" s="3"/>
      <c r="ECC36" s="3"/>
      <c r="ECD36" s="3"/>
      <c r="ECE36" s="3"/>
      <c r="ECF36" s="3"/>
      <c r="ECH36" s="7"/>
      <c r="ECM36" s="13"/>
      <c r="ECT36" s="10"/>
      <c r="ECU36" s="3"/>
      <c r="ECV36" s="3"/>
      <c r="ECW36" s="3"/>
      <c r="ECX36" s="3"/>
      <c r="ECY36" s="3"/>
      <c r="ECZ36" s="3"/>
      <c r="EDB36" s="7"/>
      <c r="EDG36" s="13"/>
      <c r="EDN36" s="10"/>
      <c r="EDO36" s="3"/>
      <c r="EDP36" s="3"/>
      <c r="EDQ36" s="3"/>
      <c r="EDR36" s="3"/>
      <c r="EDS36" s="3"/>
      <c r="EDT36" s="3"/>
      <c r="EDV36" s="7"/>
      <c r="EEA36" s="13"/>
      <c r="EEH36" s="10"/>
      <c r="EEI36" s="3"/>
      <c r="EEJ36" s="3"/>
      <c r="EEK36" s="3"/>
      <c r="EEL36" s="3"/>
      <c r="EEM36" s="3"/>
      <c r="EEN36" s="3"/>
      <c r="EEP36" s="7"/>
      <c r="EEU36" s="13"/>
      <c r="EFB36" s="10"/>
      <c r="EFC36" s="3"/>
      <c r="EFD36" s="3"/>
      <c r="EFE36" s="3"/>
      <c r="EFF36" s="3"/>
      <c r="EFG36" s="3"/>
      <c r="EFH36" s="3"/>
      <c r="EFJ36" s="7"/>
      <c r="EFO36" s="13"/>
      <c r="EFV36" s="10"/>
      <c r="EFW36" s="3"/>
      <c r="EFX36" s="3"/>
      <c r="EFY36" s="3"/>
      <c r="EFZ36" s="3"/>
      <c r="EGA36" s="3"/>
      <c r="EGB36" s="3"/>
      <c r="EGD36" s="7"/>
      <c r="EGI36" s="13"/>
      <c r="EGP36" s="10"/>
      <c r="EGQ36" s="3"/>
      <c r="EGR36" s="3"/>
      <c r="EGS36" s="3"/>
      <c r="EGT36" s="3"/>
      <c r="EGU36" s="3"/>
      <c r="EGV36" s="3"/>
      <c r="EGX36" s="7"/>
      <c r="EHC36" s="13"/>
      <c r="EHJ36" s="10"/>
      <c r="EHK36" s="3"/>
      <c r="EHL36" s="3"/>
      <c r="EHM36" s="3"/>
      <c r="EHN36" s="3"/>
      <c r="EHO36" s="3"/>
      <c r="EHP36" s="3"/>
      <c r="EHR36" s="7"/>
      <c r="EHW36" s="13"/>
      <c r="EID36" s="10"/>
      <c r="EIE36" s="3"/>
      <c r="EIF36" s="3"/>
      <c r="EIG36" s="3"/>
      <c r="EIH36" s="3"/>
      <c r="EII36" s="3"/>
      <c r="EIJ36" s="3"/>
      <c r="EIL36" s="7"/>
      <c r="EIQ36" s="13"/>
      <c r="EIX36" s="10"/>
      <c r="EIY36" s="3"/>
      <c r="EIZ36" s="3"/>
      <c r="EJA36" s="3"/>
      <c r="EJB36" s="3"/>
      <c r="EJC36" s="3"/>
      <c r="EJD36" s="3"/>
      <c r="EJF36" s="7"/>
      <c r="EJK36" s="13"/>
      <c r="EJR36" s="10"/>
      <c r="EJS36" s="3"/>
      <c r="EJT36" s="3"/>
      <c r="EJU36" s="3"/>
      <c r="EJV36" s="3"/>
      <c r="EJW36" s="3"/>
      <c r="EJX36" s="3"/>
      <c r="EJZ36" s="7"/>
      <c r="EKE36" s="13"/>
      <c r="EKL36" s="10"/>
      <c r="EKM36" s="3"/>
      <c r="EKN36" s="3"/>
      <c r="EKO36" s="3"/>
      <c r="EKP36" s="3"/>
      <c r="EKQ36" s="3"/>
      <c r="EKR36" s="3"/>
      <c r="EKT36" s="7"/>
      <c r="EKY36" s="13"/>
      <c r="ELF36" s="10"/>
      <c r="ELG36" s="3"/>
      <c r="ELH36" s="3"/>
      <c r="ELI36" s="3"/>
      <c r="ELJ36" s="3"/>
      <c r="ELK36" s="3"/>
      <c r="ELL36" s="3"/>
      <c r="ELN36" s="7"/>
      <c r="ELS36" s="13"/>
      <c r="ELZ36" s="10"/>
      <c r="EMA36" s="3"/>
      <c r="EMB36" s="3"/>
      <c r="EMC36" s="3"/>
      <c r="EMD36" s="3"/>
      <c r="EME36" s="3"/>
      <c r="EMF36" s="3"/>
      <c r="EMH36" s="7"/>
      <c r="EMM36" s="13"/>
      <c r="EMT36" s="10"/>
      <c r="EMU36" s="3"/>
      <c r="EMV36" s="3"/>
      <c r="EMW36" s="3"/>
      <c r="EMX36" s="3"/>
      <c r="EMY36" s="3"/>
      <c r="EMZ36" s="3"/>
      <c r="ENB36" s="7"/>
      <c r="ENG36" s="13"/>
      <c r="ENN36" s="10"/>
      <c r="ENO36" s="3"/>
      <c r="ENP36" s="3"/>
      <c r="ENQ36" s="3"/>
      <c r="ENR36" s="3"/>
      <c r="ENS36" s="3"/>
      <c r="ENT36" s="3"/>
      <c r="ENV36" s="7"/>
      <c r="EOA36" s="13"/>
      <c r="EOH36" s="10"/>
      <c r="EOI36" s="3"/>
      <c r="EOJ36" s="3"/>
      <c r="EOK36" s="3"/>
      <c r="EOL36" s="3"/>
      <c r="EOM36" s="3"/>
      <c r="EON36" s="3"/>
      <c r="EOP36" s="7"/>
      <c r="EOU36" s="13"/>
      <c r="EPB36" s="10"/>
      <c r="EPC36" s="3"/>
      <c r="EPD36" s="3"/>
      <c r="EPE36" s="3"/>
      <c r="EPF36" s="3"/>
      <c r="EPG36" s="3"/>
      <c r="EPH36" s="3"/>
      <c r="EPJ36" s="7"/>
      <c r="EPO36" s="13"/>
      <c r="EPV36" s="10"/>
      <c r="EPW36" s="3"/>
      <c r="EPX36" s="3"/>
      <c r="EPY36" s="3"/>
      <c r="EPZ36" s="3"/>
      <c r="EQA36" s="3"/>
      <c r="EQB36" s="3"/>
      <c r="EQD36" s="7"/>
      <c r="EQI36" s="13"/>
      <c r="EQP36" s="10"/>
      <c r="EQQ36" s="3"/>
      <c r="EQR36" s="3"/>
      <c r="EQS36" s="3"/>
      <c r="EQT36" s="3"/>
      <c r="EQU36" s="3"/>
      <c r="EQV36" s="3"/>
      <c r="EQX36" s="7"/>
      <c r="ERC36" s="13"/>
      <c r="ERJ36" s="10"/>
      <c r="ERK36" s="3"/>
      <c r="ERL36" s="3"/>
      <c r="ERM36" s="3"/>
      <c r="ERN36" s="3"/>
      <c r="ERO36" s="3"/>
      <c r="ERP36" s="3"/>
      <c r="ERR36" s="7"/>
      <c r="ERW36" s="13"/>
      <c r="ESD36" s="10"/>
      <c r="ESE36" s="3"/>
      <c r="ESF36" s="3"/>
      <c r="ESG36" s="3"/>
      <c r="ESH36" s="3"/>
      <c r="ESI36" s="3"/>
      <c r="ESJ36" s="3"/>
      <c r="ESL36" s="7"/>
      <c r="ESQ36" s="13"/>
      <c r="ESX36" s="10"/>
      <c r="ESY36" s="3"/>
      <c r="ESZ36" s="3"/>
      <c r="ETA36" s="3"/>
      <c r="ETB36" s="3"/>
      <c r="ETC36" s="3"/>
      <c r="ETD36" s="3"/>
      <c r="ETF36" s="7"/>
      <c r="ETK36" s="13"/>
      <c r="ETR36" s="10"/>
      <c r="ETS36" s="3"/>
      <c r="ETT36" s="3"/>
      <c r="ETU36" s="3"/>
      <c r="ETV36" s="3"/>
      <c r="ETW36" s="3"/>
      <c r="ETX36" s="3"/>
      <c r="ETZ36" s="7"/>
      <c r="EUE36" s="13"/>
      <c r="EUL36" s="10"/>
      <c r="EUM36" s="3"/>
      <c r="EUN36" s="3"/>
      <c r="EUO36" s="3"/>
      <c r="EUP36" s="3"/>
      <c r="EUQ36" s="3"/>
      <c r="EUR36" s="3"/>
      <c r="EUT36" s="7"/>
      <c r="EUY36" s="13"/>
      <c r="EVF36" s="10"/>
      <c r="EVG36" s="3"/>
      <c r="EVH36" s="3"/>
      <c r="EVI36" s="3"/>
      <c r="EVJ36" s="3"/>
      <c r="EVK36" s="3"/>
      <c r="EVL36" s="3"/>
      <c r="EVN36" s="7"/>
      <c r="EVS36" s="13"/>
      <c r="EVZ36" s="10"/>
      <c r="EWA36" s="3"/>
      <c r="EWB36" s="3"/>
      <c r="EWC36" s="3"/>
      <c r="EWD36" s="3"/>
      <c r="EWE36" s="3"/>
      <c r="EWF36" s="3"/>
      <c r="EWH36" s="7"/>
      <c r="EWM36" s="13"/>
      <c r="EWT36" s="10"/>
      <c r="EWU36" s="3"/>
      <c r="EWV36" s="3"/>
      <c r="EWW36" s="3"/>
      <c r="EWX36" s="3"/>
      <c r="EWY36" s="3"/>
      <c r="EWZ36" s="3"/>
      <c r="EXB36" s="7"/>
      <c r="EXG36" s="13"/>
      <c r="EXN36" s="10"/>
      <c r="EXO36" s="3"/>
      <c r="EXP36" s="3"/>
      <c r="EXQ36" s="3"/>
      <c r="EXR36" s="3"/>
      <c r="EXS36" s="3"/>
      <c r="EXT36" s="3"/>
      <c r="EXV36" s="7"/>
      <c r="EYA36" s="13"/>
      <c r="EYH36" s="10"/>
      <c r="EYI36" s="3"/>
      <c r="EYJ36" s="3"/>
      <c r="EYK36" s="3"/>
      <c r="EYL36" s="3"/>
      <c r="EYM36" s="3"/>
      <c r="EYN36" s="3"/>
      <c r="EYP36" s="7"/>
      <c r="EYU36" s="13"/>
      <c r="EZB36" s="10"/>
      <c r="EZC36" s="3"/>
      <c r="EZD36" s="3"/>
      <c r="EZE36" s="3"/>
      <c r="EZF36" s="3"/>
      <c r="EZG36" s="3"/>
      <c r="EZH36" s="3"/>
      <c r="EZJ36" s="7"/>
      <c r="EZO36" s="13"/>
      <c r="EZV36" s="10"/>
      <c r="EZW36" s="3"/>
      <c r="EZX36" s="3"/>
      <c r="EZY36" s="3"/>
      <c r="EZZ36" s="3"/>
      <c r="FAA36" s="3"/>
      <c r="FAB36" s="3"/>
      <c r="FAD36" s="7"/>
      <c r="FAI36" s="13"/>
      <c r="FAP36" s="10"/>
      <c r="FAQ36" s="3"/>
      <c r="FAR36" s="3"/>
      <c r="FAS36" s="3"/>
      <c r="FAT36" s="3"/>
      <c r="FAU36" s="3"/>
      <c r="FAV36" s="3"/>
      <c r="FAX36" s="7"/>
      <c r="FBC36" s="13"/>
      <c r="FBJ36" s="10"/>
      <c r="FBK36" s="3"/>
      <c r="FBL36" s="3"/>
      <c r="FBM36" s="3"/>
      <c r="FBN36" s="3"/>
      <c r="FBO36" s="3"/>
      <c r="FBP36" s="3"/>
      <c r="FBR36" s="7"/>
      <c r="FBW36" s="13"/>
      <c r="FCD36" s="10"/>
      <c r="FCE36" s="3"/>
      <c r="FCF36" s="3"/>
      <c r="FCG36" s="3"/>
      <c r="FCH36" s="3"/>
      <c r="FCI36" s="3"/>
      <c r="FCJ36" s="3"/>
      <c r="FCL36" s="7"/>
      <c r="FCQ36" s="13"/>
      <c r="FCX36" s="10"/>
      <c r="FCY36" s="3"/>
      <c r="FCZ36" s="3"/>
      <c r="FDA36" s="3"/>
      <c r="FDB36" s="3"/>
      <c r="FDC36" s="3"/>
      <c r="FDD36" s="3"/>
      <c r="FDF36" s="7"/>
      <c r="FDK36" s="13"/>
      <c r="FDR36" s="10"/>
      <c r="FDS36" s="3"/>
      <c r="FDT36" s="3"/>
      <c r="FDU36" s="3"/>
      <c r="FDV36" s="3"/>
      <c r="FDW36" s="3"/>
      <c r="FDX36" s="3"/>
      <c r="FDZ36" s="7"/>
      <c r="FEE36" s="13"/>
      <c r="FEL36" s="10"/>
      <c r="FEM36" s="3"/>
      <c r="FEN36" s="3"/>
      <c r="FEO36" s="3"/>
      <c r="FEP36" s="3"/>
      <c r="FEQ36" s="3"/>
      <c r="FER36" s="3"/>
      <c r="FET36" s="7"/>
      <c r="FEY36" s="13"/>
      <c r="FFF36" s="10"/>
      <c r="FFG36" s="3"/>
      <c r="FFH36" s="3"/>
      <c r="FFI36" s="3"/>
      <c r="FFJ36" s="3"/>
      <c r="FFK36" s="3"/>
      <c r="FFL36" s="3"/>
      <c r="FFN36" s="7"/>
      <c r="FFS36" s="13"/>
      <c r="FFZ36" s="10"/>
      <c r="FGA36" s="3"/>
      <c r="FGB36" s="3"/>
      <c r="FGC36" s="3"/>
      <c r="FGD36" s="3"/>
      <c r="FGE36" s="3"/>
      <c r="FGF36" s="3"/>
      <c r="FGH36" s="7"/>
      <c r="FGM36" s="13"/>
      <c r="FGT36" s="10"/>
      <c r="FGU36" s="3"/>
      <c r="FGV36" s="3"/>
      <c r="FGW36" s="3"/>
      <c r="FGX36" s="3"/>
      <c r="FGY36" s="3"/>
      <c r="FGZ36" s="3"/>
      <c r="FHB36" s="7"/>
      <c r="FHG36" s="13"/>
      <c r="FHN36" s="10"/>
      <c r="FHO36" s="3"/>
      <c r="FHP36" s="3"/>
      <c r="FHQ36" s="3"/>
      <c r="FHR36" s="3"/>
      <c r="FHS36" s="3"/>
      <c r="FHT36" s="3"/>
      <c r="FHV36" s="7"/>
      <c r="FIA36" s="13"/>
      <c r="FIH36" s="10"/>
      <c r="FII36" s="3"/>
      <c r="FIJ36" s="3"/>
      <c r="FIK36" s="3"/>
      <c r="FIL36" s="3"/>
      <c r="FIM36" s="3"/>
      <c r="FIN36" s="3"/>
      <c r="FIP36" s="7"/>
      <c r="FIU36" s="13"/>
      <c r="FJB36" s="10"/>
      <c r="FJC36" s="3"/>
      <c r="FJD36" s="3"/>
      <c r="FJE36" s="3"/>
      <c r="FJF36" s="3"/>
      <c r="FJG36" s="3"/>
      <c r="FJH36" s="3"/>
      <c r="FJJ36" s="7"/>
      <c r="FJO36" s="13"/>
      <c r="FJV36" s="10"/>
      <c r="FJW36" s="3"/>
      <c r="FJX36" s="3"/>
      <c r="FJY36" s="3"/>
      <c r="FJZ36" s="3"/>
      <c r="FKA36" s="3"/>
      <c r="FKB36" s="3"/>
      <c r="FKD36" s="7"/>
      <c r="FKI36" s="13"/>
      <c r="FKP36" s="10"/>
      <c r="FKQ36" s="3"/>
      <c r="FKR36" s="3"/>
      <c r="FKS36" s="3"/>
      <c r="FKT36" s="3"/>
      <c r="FKU36" s="3"/>
      <c r="FKV36" s="3"/>
      <c r="FKX36" s="7"/>
      <c r="FLC36" s="13"/>
      <c r="FLJ36" s="10"/>
      <c r="FLK36" s="3"/>
      <c r="FLL36" s="3"/>
      <c r="FLM36" s="3"/>
      <c r="FLN36" s="3"/>
      <c r="FLO36" s="3"/>
      <c r="FLP36" s="3"/>
      <c r="FLR36" s="7"/>
      <c r="FLW36" s="13"/>
      <c r="FMD36" s="10"/>
      <c r="FME36" s="3"/>
      <c r="FMF36" s="3"/>
      <c r="FMG36" s="3"/>
      <c r="FMH36" s="3"/>
      <c r="FMI36" s="3"/>
      <c r="FMJ36" s="3"/>
      <c r="FML36" s="7"/>
      <c r="FMQ36" s="13"/>
      <c r="FMX36" s="10"/>
      <c r="FMY36" s="3"/>
      <c r="FMZ36" s="3"/>
      <c r="FNA36" s="3"/>
      <c r="FNB36" s="3"/>
      <c r="FNC36" s="3"/>
      <c r="FND36" s="3"/>
      <c r="FNF36" s="7"/>
      <c r="FNK36" s="13"/>
      <c r="FNR36" s="10"/>
      <c r="FNS36" s="3"/>
      <c r="FNT36" s="3"/>
      <c r="FNU36" s="3"/>
      <c r="FNV36" s="3"/>
      <c r="FNW36" s="3"/>
      <c r="FNX36" s="3"/>
      <c r="FNZ36" s="7"/>
      <c r="FOE36" s="13"/>
      <c r="FOL36" s="10"/>
      <c r="FOM36" s="3"/>
      <c r="FON36" s="3"/>
      <c r="FOO36" s="3"/>
      <c r="FOP36" s="3"/>
      <c r="FOQ36" s="3"/>
      <c r="FOR36" s="3"/>
      <c r="FOT36" s="7"/>
      <c r="FOY36" s="13"/>
      <c r="FPF36" s="10"/>
      <c r="FPG36" s="3"/>
      <c r="FPH36" s="3"/>
      <c r="FPI36" s="3"/>
      <c r="FPJ36" s="3"/>
      <c r="FPK36" s="3"/>
      <c r="FPL36" s="3"/>
      <c r="FPN36" s="7"/>
      <c r="FPS36" s="13"/>
      <c r="FPZ36" s="10"/>
      <c r="FQA36" s="3"/>
      <c r="FQB36" s="3"/>
      <c r="FQC36" s="3"/>
      <c r="FQD36" s="3"/>
      <c r="FQE36" s="3"/>
      <c r="FQF36" s="3"/>
      <c r="FQH36" s="7"/>
      <c r="FQM36" s="13"/>
      <c r="FQT36" s="10"/>
      <c r="FQU36" s="3"/>
      <c r="FQV36" s="3"/>
      <c r="FQW36" s="3"/>
      <c r="FQX36" s="3"/>
      <c r="FQY36" s="3"/>
      <c r="FQZ36" s="3"/>
      <c r="FRB36" s="7"/>
      <c r="FRG36" s="13"/>
      <c r="FRN36" s="10"/>
      <c r="FRO36" s="3"/>
      <c r="FRP36" s="3"/>
      <c r="FRQ36" s="3"/>
      <c r="FRR36" s="3"/>
      <c r="FRS36" s="3"/>
      <c r="FRT36" s="3"/>
      <c r="FRV36" s="7"/>
      <c r="FSA36" s="13"/>
      <c r="FSH36" s="10"/>
      <c r="FSI36" s="3"/>
      <c r="FSJ36" s="3"/>
      <c r="FSK36" s="3"/>
      <c r="FSL36" s="3"/>
      <c r="FSM36" s="3"/>
      <c r="FSN36" s="3"/>
      <c r="FSP36" s="7"/>
      <c r="FSU36" s="13"/>
      <c r="FTB36" s="10"/>
      <c r="FTC36" s="3"/>
      <c r="FTD36" s="3"/>
      <c r="FTE36" s="3"/>
      <c r="FTF36" s="3"/>
      <c r="FTG36" s="3"/>
      <c r="FTH36" s="3"/>
      <c r="FTJ36" s="7"/>
      <c r="FTO36" s="13"/>
      <c r="FTV36" s="10"/>
      <c r="FTW36" s="3"/>
      <c r="FTX36" s="3"/>
      <c r="FTY36" s="3"/>
      <c r="FTZ36" s="3"/>
      <c r="FUA36" s="3"/>
      <c r="FUB36" s="3"/>
      <c r="FUD36" s="7"/>
      <c r="FUI36" s="13"/>
      <c r="FUP36" s="10"/>
      <c r="FUQ36" s="3"/>
      <c r="FUR36" s="3"/>
      <c r="FUS36" s="3"/>
      <c r="FUT36" s="3"/>
      <c r="FUU36" s="3"/>
      <c r="FUV36" s="3"/>
      <c r="FUX36" s="7"/>
      <c r="FVC36" s="13"/>
      <c r="FVJ36" s="10"/>
      <c r="FVK36" s="3"/>
      <c r="FVL36" s="3"/>
      <c r="FVM36" s="3"/>
      <c r="FVN36" s="3"/>
      <c r="FVO36" s="3"/>
      <c r="FVP36" s="3"/>
      <c r="FVR36" s="7"/>
      <c r="FVW36" s="13"/>
      <c r="FWD36" s="10"/>
      <c r="FWE36" s="3"/>
      <c r="FWF36" s="3"/>
      <c r="FWG36" s="3"/>
      <c r="FWH36" s="3"/>
      <c r="FWI36" s="3"/>
      <c r="FWJ36" s="3"/>
      <c r="FWL36" s="7"/>
      <c r="FWQ36" s="13"/>
      <c r="FWX36" s="10"/>
      <c r="FWY36" s="3"/>
      <c r="FWZ36" s="3"/>
      <c r="FXA36" s="3"/>
      <c r="FXB36" s="3"/>
      <c r="FXC36" s="3"/>
      <c r="FXD36" s="3"/>
      <c r="FXF36" s="7"/>
      <c r="FXK36" s="13"/>
      <c r="FXR36" s="10"/>
      <c r="FXS36" s="3"/>
      <c r="FXT36" s="3"/>
      <c r="FXU36" s="3"/>
      <c r="FXV36" s="3"/>
      <c r="FXW36" s="3"/>
      <c r="FXX36" s="3"/>
      <c r="FXZ36" s="7"/>
      <c r="FYE36" s="13"/>
      <c r="FYL36" s="10"/>
      <c r="FYM36" s="3"/>
      <c r="FYN36" s="3"/>
      <c r="FYO36" s="3"/>
      <c r="FYP36" s="3"/>
      <c r="FYQ36" s="3"/>
      <c r="FYR36" s="3"/>
      <c r="FYT36" s="7"/>
      <c r="FYY36" s="13"/>
      <c r="FZF36" s="10"/>
      <c r="FZG36" s="3"/>
      <c r="FZH36" s="3"/>
      <c r="FZI36" s="3"/>
      <c r="FZJ36" s="3"/>
      <c r="FZK36" s="3"/>
      <c r="FZL36" s="3"/>
      <c r="FZN36" s="7"/>
      <c r="FZS36" s="13"/>
      <c r="FZZ36" s="10"/>
      <c r="GAA36" s="3"/>
      <c r="GAB36" s="3"/>
      <c r="GAC36" s="3"/>
      <c r="GAD36" s="3"/>
      <c r="GAE36" s="3"/>
      <c r="GAF36" s="3"/>
      <c r="GAH36" s="7"/>
      <c r="GAM36" s="13"/>
      <c r="GAT36" s="10"/>
      <c r="GAU36" s="3"/>
      <c r="GAV36" s="3"/>
      <c r="GAW36" s="3"/>
      <c r="GAX36" s="3"/>
      <c r="GAY36" s="3"/>
      <c r="GAZ36" s="3"/>
      <c r="GBB36" s="7"/>
      <c r="GBG36" s="13"/>
      <c r="GBN36" s="10"/>
      <c r="GBO36" s="3"/>
      <c r="GBP36" s="3"/>
      <c r="GBQ36" s="3"/>
      <c r="GBR36" s="3"/>
      <c r="GBS36" s="3"/>
      <c r="GBT36" s="3"/>
      <c r="GBV36" s="7"/>
      <c r="GCA36" s="13"/>
      <c r="GCH36" s="10"/>
      <c r="GCI36" s="3"/>
      <c r="GCJ36" s="3"/>
      <c r="GCK36" s="3"/>
      <c r="GCL36" s="3"/>
      <c r="GCM36" s="3"/>
      <c r="GCN36" s="3"/>
      <c r="GCP36" s="7"/>
      <c r="GCU36" s="13"/>
      <c r="GDB36" s="10"/>
      <c r="GDC36" s="3"/>
      <c r="GDD36" s="3"/>
      <c r="GDE36" s="3"/>
      <c r="GDF36" s="3"/>
      <c r="GDG36" s="3"/>
      <c r="GDH36" s="3"/>
      <c r="GDJ36" s="7"/>
      <c r="GDO36" s="13"/>
      <c r="GDV36" s="10"/>
      <c r="GDW36" s="3"/>
      <c r="GDX36" s="3"/>
      <c r="GDY36" s="3"/>
      <c r="GDZ36" s="3"/>
      <c r="GEA36" s="3"/>
      <c r="GEB36" s="3"/>
      <c r="GED36" s="7"/>
      <c r="GEI36" s="13"/>
      <c r="GEP36" s="10"/>
      <c r="GEQ36" s="3"/>
      <c r="GER36" s="3"/>
      <c r="GES36" s="3"/>
      <c r="GET36" s="3"/>
      <c r="GEU36" s="3"/>
      <c r="GEV36" s="3"/>
      <c r="GEX36" s="7"/>
      <c r="GFC36" s="13"/>
      <c r="GFJ36" s="10"/>
      <c r="GFK36" s="3"/>
      <c r="GFL36" s="3"/>
      <c r="GFM36" s="3"/>
      <c r="GFN36" s="3"/>
      <c r="GFO36" s="3"/>
      <c r="GFP36" s="3"/>
      <c r="GFR36" s="7"/>
      <c r="GFW36" s="13"/>
      <c r="GGD36" s="10"/>
      <c r="GGE36" s="3"/>
      <c r="GGF36" s="3"/>
      <c r="GGG36" s="3"/>
      <c r="GGH36" s="3"/>
      <c r="GGI36" s="3"/>
      <c r="GGJ36" s="3"/>
      <c r="GGL36" s="7"/>
      <c r="GGQ36" s="13"/>
      <c r="GGX36" s="10"/>
      <c r="GGY36" s="3"/>
      <c r="GGZ36" s="3"/>
      <c r="GHA36" s="3"/>
      <c r="GHB36" s="3"/>
      <c r="GHC36" s="3"/>
      <c r="GHD36" s="3"/>
      <c r="GHF36" s="7"/>
      <c r="GHK36" s="13"/>
      <c r="GHR36" s="10"/>
      <c r="GHS36" s="3"/>
      <c r="GHT36" s="3"/>
      <c r="GHU36" s="3"/>
      <c r="GHV36" s="3"/>
      <c r="GHW36" s="3"/>
      <c r="GHX36" s="3"/>
      <c r="GHZ36" s="7"/>
      <c r="GIE36" s="13"/>
      <c r="GIL36" s="10"/>
      <c r="GIM36" s="3"/>
      <c r="GIN36" s="3"/>
      <c r="GIO36" s="3"/>
      <c r="GIP36" s="3"/>
      <c r="GIQ36" s="3"/>
      <c r="GIR36" s="3"/>
      <c r="GIT36" s="7"/>
      <c r="GIY36" s="13"/>
      <c r="GJF36" s="10"/>
      <c r="GJG36" s="3"/>
      <c r="GJH36" s="3"/>
      <c r="GJI36" s="3"/>
      <c r="GJJ36" s="3"/>
      <c r="GJK36" s="3"/>
      <c r="GJL36" s="3"/>
      <c r="GJN36" s="7"/>
      <c r="GJS36" s="13"/>
      <c r="GJZ36" s="10"/>
      <c r="GKA36" s="3"/>
      <c r="GKB36" s="3"/>
      <c r="GKC36" s="3"/>
      <c r="GKD36" s="3"/>
      <c r="GKE36" s="3"/>
      <c r="GKF36" s="3"/>
      <c r="GKH36" s="7"/>
      <c r="GKM36" s="13"/>
      <c r="GKT36" s="10"/>
      <c r="GKU36" s="3"/>
      <c r="GKV36" s="3"/>
      <c r="GKW36" s="3"/>
      <c r="GKX36" s="3"/>
      <c r="GKY36" s="3"/>
      <c r="GKZ36" s="3"/>
      <c r="GLB36" s="7"/>
      <c r="GLG36" s="13"/>
      <c r="GLN36" s="10"/>
      <c r="GLO36" s="3"/>
      <c r="GLP36" s="3"/>
      <c r="GLQ36" s="3"/>
      <c r="GLR36" s="3"/>
      <c r="GLS36" s="3"/>
      <c r="GLT36" s="3"/>
      <c r="GLV36" s="7"/>
      <c r="GMA36" s="13"/>
      <c r="GMH36" s="10"/>
      <c r="GMI36" s="3"/>
      <c r="GMJ36" s="3"/>
      <c r="GMK36" s="3"/>
      <c r="GML36" s="3"/>
      <c r="GMM36" s="3"/>
      <c r="GMN36" s="3"/>
      <c r="GMP36" s="7"/>
      <c r="GMU36" s="13"/>
      <c r="GNB36" s="10"/>
      <c r="GNC36" s="3"/>
      <c r="GND36" s="3"/>
      <c r="GNE36" s="3"/>
      <c r="GNF36" s="3"/>
      <c r="GNG36" s="3"/>
      <c r="GNH36" s="3"/>
      <c r="GNJ36" s="7"/>
      <c r="GNO36" s="13"/>
      <c r="GNV36" s="10"/>
      <c r="GNW36" s="3"/>
      <c r="GNX36" s="3"/>
      <c r="GNY36" s="3"/>
      <c r="GNZ36" s="3"/>
      <c r="GOA36" s="3"/>
      <c r="GOB36" s="3"/>
      <c r="GOD36" s="7"/>
      <c r="GOI36" s="13"/>
      <c r="GOP36" s="10"/>
      <c r="GOQ36" s="3"/>
      <c r="GOR36" s="3"/>
      <c r="GOS36" s="3"/>
      <c r="GOT36" s="3"/>
      <c r="GOU36" s="3"/>
      <c r="GOV36" s="3"/>
      <c r="GOX36" s="7"/>
      <c r="GPC36" s="13"/>
      <c r="GPJ36" s="10"/>
      <c r="GPK36" s="3"/>
      <c r="GPL36" s="3"/>
      <c r="GPM36" s="3"/>
      <c r="GPN36" s="3"/>
      <c r="GPO36" s="3"/>
      <c r="GPP36" s="3"/>
      <c r="GPR36" s="7"/>
      <c r="GPW36" s="13"/>
      <c r="GQD36" s="10"/>
      <c r="GQE36" s="3"/>
      <c r="GQF36" s="3"/>
      <c r="GQG36" s="3"/>
      <c r="GQH36" s="3"/>
      <c r="GQI36" s="3"/>
      <c r="GQJ36" s="3"/>
      <c r="GQL36" s="7"/>
      <c r="GQQ36" s="13"/>
      <c r="GQX36" s="10"/>
      <c r="GQY36" s="3"/>
      <c r="GQZ36" s="3"/>
      <c r="GRA36" s="3"/>
      <c r="GRB36" s="3"/>
      <c r="GRC36" s="3"/>
      <c r="GRD36" s="3"/>
      <c r="GRF36" s="7"/>
      <c r="GRK36" s="13"/>
      <c r="GRR36" s="10"/>
      <c r="GRS36" s="3"/>
      <c r="GRT36" s="3"/>
      <c r="GRU36" s="3"/>
      <c r="GRV36" s="3"/>
      <c r="GRW36" s="3"/>
      <c r="GRX36" s="3"/>
      <c r="GRZ36" s="7"/>
      <c r="GSE36" s="13"/>
      <c r="GSL36" s="10"/>
      <c r="GSM36" s="3"/>
      <c r="GSN36" s="3"/>
      <c r="GSO36" s="3"/>
      <c r="GSP36" s="3"/>
      <c r="GSQ36" s="3"/>
      <c r="GSR36" s="3"/>
      <c r="GST36" s="7"/>
      <c r="GSY36" s="13"/>
      <c r="GTF36" s="10"/>
      <c r="GTG36" s="3"/>
      <c r="GTH36" s="3"/>
      <c r="GTI36" s="3"/>
      <c r="GTJ36" s="3"/>
      <c r="GTK36" s="3"/>
      <c r="GTL36" s="3"/>
      <c r="GTN36" s="7"/>
      <c r="GTS36" s="13"/>
      <c r="GTZ36" s="10"/>
      <c r="GUA36" s="3"/>
      <c r="GUB36" s="3"/>
      <c r="GUC36" s="3"/>
      <c r="GUD36" s="3"/>
      <c r="GUE36" s="3"/>
      <c r="GUF36" s="3"/>
      <c r="GUH36" s="7"/>
      <c r="GUM36" s="13"/>
      <c r="GUT36" s="10"/>
      <c r="GUU36" s="3"/>
      <c r="GUV36" s="3"/>
      <c r="GUW36" s="3"/>
      <c r="GUX36" s="3"/>
      <c r="GUY36" s="3"/>
      <c r="GUZ36" s="3"/>
      <c r="GVB36" s="7"/>
      <c r="GVG36" s="13"/>
      <c r="GVN36" s="10"/>
      <c r="GVO36" s="3"/>
      <c r="GVP36" s="3"/>
      <c r="GVQ36" s="3"/>
      <c r="GVR36" s="3"/>
      <c r="GVS36" s="3"/>
      <c r="GVT36" s="3"/>
      <c r="GVV36" s="7"/>
      <c r="GWA36" s="13"/>
      <c r="GWH36" s="10"/>
      <c r="GWI36" s="3"/>
      <c r="GWJ36" s="3"/>
      <c r="GWK36" s="3"/>
      <c r="GWL36" s="3"/>
      <c r="GWM36" s="3"/>
      <c r="GWN36" s="3"/>
      <c r="GWP36" s="7"/>
      <c r="GWU36" s="13"/>
      <c r="GXB36" s="10"/>
      <c r="GXC36" s="3"/>
      <c r="GXD36" s="3"/>
      <c r="GXE36" s="3"/>
      <c r="GXF36" s="3"/>
      <c r="GXG36" s="3"/>
      <c r="GXH36" s="3"/>
      <c r="GXJ36" s="7"/>
      <c r="GXO36" s="13"/>
      <c r="GXV36" s="10"/>
      <c r="GXW36" s="3"/>
      <c r="GXX36" s="3"/>
      <c r="GXY36" s="3"/>
      <c r="GXZ36" s="3"/>
      <c r="GYA36" s="3"/>
      <c r="GYB36" s="3"/>
      <c r="GYD36" s="7"/>
      <c r="GYI36" s="13"/>
      <c r="GYP36" s="10"/>
      <c r="GYQ36" s="3"/>
      <c r="GYR36" s="3"/>
      <c r="GYS36" s="3"/>
      <c r="GYT36" s="3"/>
      <c r="GYU36" s="3"/>
      <c r="GYV36" s="3"/>
      <c r="GYX36" s="7"/>
      <c r="GZC36" s="13"/>
      <c r="GZJ36" s="10"/>
      <c r="GZK36" s="3"/>
      <c r="GZL36" s="3"/>
      <c r="GZM36" s="3"/>
      <c r="GZN36" s="3"/>
      <c r="GZO36" s="3"/>
      <c r="GZP36" s="3"/>
      <c r="GZR36" s="7"/>
      <c r="GZW36" s="13"/>
      <c r="HAD36" s="10"/>
      <c r="HAE36" s="3"/>
      <c r="HAF36" s="3"/>
      <c r="HAG36" s="3"/>
      <c r="HAH36" s="3"/>
      <c r="HAI36" s="3"/>
      <c r="HAJ36" s="3"/>
      <c r="HAL36" s="7"/>
      <c r="HAQ36" s="13"/>
      <c r="HAX36" s="10"/>
      <c r="HAY36" s="3"/>
      <c r="HAZ36" s="3"/>
      <c r="HBA36" s="3"/>
      <c r="HBB36" s="3"/>
      <c r="HBC36" s="3"/>
      <c r="HBD36" s="3"/>
      <c r="HBF36" s="7"/>
      <c r="HBK36" s="13"/>
      <c r="HBR36" s="10"/>
      <c r="HBS36" s="3"/>
      <c r="HBT36" s="3"/>
      <c r="HBU36" s="3"/>
      <c r="HBV36" s="3"/>
      <c r="HBW36" s="3"/>
      <c r="HBX36" s="3"/>
      <c r="HBZ36" s="7"/>
      <c r="HCE36" s="13"/>
      <c r="HCL36" s="10"/>
      <c r="HCM36" s="3"/>
      <c r="HCN36" s="3"/>
      <c r="HCO36" s="3"/>
      <c r="HCP36" s="3"/>
      <c r="HCQ36" s="3"/>
      <c r="HCR36" s="3"/>
      <c r="HCT36" s="7"/>
      <c r="HCY36" s="13"/>
      <c r="HDF36" s="10"/>
      <c r="HDG36" s="3"/>
      <c r="HDH36" s="3"/>
      <c r="HDI36" s="3"/>
      <c r="HDJ36" s="3"/>
      <c r="HDK36" s="3"/>
      <c r="HDL36" s="3"/>
      <c r="HDN36" s="7"/>
      <c r="HDS36" s="13"/>
      <c r="HDZ36" s="10"/>
      <c r="HEA36" s="3"/>
      <c r="HEB36" s="3"/>
      <c r="HEC36" s="3"/>
      <c r="HED36" s="3"/>
      <c r="HEE36" s="3"/>
      <c r="HEF36" s="3"/>
      <c r="HEH36" s="7"/>
      <c r="HEM36" s="13"/>
      <c r="HET36" s="10"/>
      <c r="HEU36" s="3"/>
      <c r="HEV36" s="3"/>
      <c r="HEW36" s="3"/>
      <c r="HEX36" s="3"/>
      <c r="HEY36" s="3"/>
      <c r="HEZ36" s="3"/>
      <c r="HFB36" s="7"/>
      <c r="HFG36" s="13"/>
      <c r="HFN36" s="10"/>
      <c r="HFO36" s="3"/>
      <c r="HFP36" s="3"/>
      <c r="HFQ36" s="3"/>
      <c r="HFR36" s="3"/>
      <c r="HFS36" s="3"/>
      <c r="HFT36" s="3"/>
      <c r="HFV36" s="7"/>
      <c r="HGA36" s="13"/>
      <c r="HGH36" s="10"/>
      <c r="HGI36" s="3"/>
      <c r="HGJ36" s="3"/>
      <c r="HGK36" s="3"/>
      <c r="HGL36" s="3"/>
      <c r="HGM36" s="3"/>
      <c r="HGN36" s="3"/>
      <c r="HGP36" s="7"/>
      <c r="HGU36" s="13"/>
      <c r="HHB36" s="10"/>
      <c r="HHC36" s="3"/>
      <c r="HHD36" s="3"/>
      <c r="HHE36" s="3"/>
      <c r="HHF36" s="3"/>
      <c r="HHG36" s="3"/>
      <c r="HHH36" s="3"/>
      <c r="HHJ36" s="7"/>
      <c r="HHO36" s="13"/>
      <c r="HHV36" s="10"/>
      <c r="HHW36" s="3"/>
      <c r="HHX36" s="3"/>
      <c r="HHY36" s="3"/>
      <c r="HHZ36" s="3"/>
      <c r="HIA36" s="3"/>
      <c r="HIB36" s="3"/>
      <c r="HID36" s="7"/>
      <c r="HII36" s="13"/>
      <c r="HIP36" s="10"/>
      <c r="HIQ36" s="3"/>
      <c r="HIR36" s="3"/>
      <c r="HIS36" s="3"/>
      <c r="HIT36" s="3"/>
      <c r="HIU36" s="3"/>
      <c r="HIV36" s="3"/>
      <c r="HIX36" s="7"/>
      <c r="HJC36" s="13"/>
      <c r="HJJ36" s="10"/>
      <c r="HJK36" s="3"/>
      <c r="HJL36" s="3"/>
      <c r="HJM36" s="3"/>
      <c r="HJN36" s="3"/>
      <c r="HJO36" s="3"/>
      <c r="HJP36" s="3"/>
      <c r="HJR36" s="7"/>
      <c r="HJW36" s="13"/>
      <c r="HKD36" s="10"/>
      <c r="HKE36" s="3"/>
      <c r="HKF36" s="3"/>
      <c r="HKG36" s="3"/>
      <c r="HKH36" s="3"/>
      <c r="HKI36" s="3"/>
      <c r="HKJ36" s="3"/>
      <c r="HKL36" s="7"/>
      <c r="HKQ36" s="13"/>
      <c r="HKX36" s="10"/>
      <c r="HKY36" s="3"/>
      <c r="HKZ36" s="3"/>
      <c r="HLA36" s="3"/>
      <c r="HLB36" s="3"/>
      <c r="HLC36" s="3"/>
      <c r="HLD36" s="3"/>
      <c r="HLF36" s="7"/>
      <c r="HLK36" s="13"/>
      <c r="HLR36" s="10"/>
      <c r="HLS36" s="3"/>
      <c r="HLT36" s="3"/>
      <c r="HLU36" s="3"/>
      <c r="HLV36" s="3"/>
      <c r="HLW36" s="3"/>
      <c r="HLX36" s="3"/>
      <c r="HLZ36" s="7"/>
      <c r="HME36" s="13"/>
      <c r="HML36" s="10"/>
      <c r="HMM36" s="3"/>
      <c r="HMN36" s="3"/>
      <c r="HMO36" s="3"/>
      <c r="HMP36" s="3"/>
      <c r="HMQ36" s="3"/>
      <c r="HMR36" s="3"/>
      <c r="HMT36" s="7"/>
      <c r="HMY36" s="13"/>
      <c r="HNF36" s="10"/>
      <c r="HNG36" s="3"/>
      <c r="HNH36" s="3"/>
      <c r="HNI36" s="3"/>
      <c r="HNJ36" s="3"/>
      <c r="HNK36" s="3"/>
      <c r="HNL36" s="3"/>
      <c r="HNN36" s="7"/>
      <c r="HNS36" s="13"/>
      <c r="HNZ36" s="10"/>
      <c r="HOA36" s="3"/>
      <c r="HOB36" s="3"/>
      <c r="HOC36" s="3"/>
      <c r="HOD36" s="3"/>
      <c r="HOE36" s="3"/>
      <c r="HOF36" s="3"/>
      <c r="HOH36" s="7"/>
      <c r="HOM36" s="13"/>
      <c r="HOT36" s="10"/>
      <c r="HOU36" s="3"/>
      <c r="HOV36" s="3"/>
      <c r="HOW36" s="3"/>
      <c r="HOX36" s="3"/>
      <c r="HOY36" s="3"/>
      <c r="HOZ36" s="3"/>
      <c r="HPB36" s="7"/>
      <c r="HPG36" s="13"/>
      <c r="HPN36" s="10"/>
      <c r="HPO36" s="3"/>
      <c r="HPP36" s="3"/>
      <c r="HPQ36" s="3"/>
      <c r="HPR36" s="3"/>
      <c r="HPS36" s="3"/>
      <c r="HPT36" s="3"/>
      <c r="HPV36" s="7"/>
      <c r="HQA36" s="13"/>
      <c r="HQH36" s="10"/>
      <c r="HQI36" s="3"/>
      <c r="HQJ36" s="3"/>
      <c r="HQK36" s="3"/>
      <c r="HQL36" s="3"/>
      <c r="HQM36" s="3"/>
      <c r="HQN36" s="3"/>
      <c r="HQP36" s="7"/>
      <c r="HQU36" s="13"/>
      <c r="HRB36" s="10"/>
      <c r="HRC36" s="3"/>
      <c r="HRD36" s="3"/>
      <c r="HRE36" s="3"/>
      <c r="HRF36" s="3"/>
      <c r="HRG36" s="3"/>
      <c r="HRH36" s="3"/>
      <c r="HRJ36" s="7"/>
      <c r="HRO36" s="13"/>
      <c r="HRV36" s="10"/>
      <c r="HRW36" s="3"/>
      <c r="HRX36" s="3"/>
      <c r="HRY36" s="3"/>
      <c r="HRZ36" s="3"/>
      <c r="HSA36" s="3"/>
      <c r="HSB36" s="3"/>
      <c r="HSD36" s="7"/>
      <c r="HSI36" s="13"/>
      <c r="HSP36" s="10"/>
      <c r="HSQ36" s="3"/>
      <c r="HSR36" s="3"/>
      <c r="HSS36" s="3"/>
      <c r="HST36" s="3"/>
      <c r="HSU36" s="3"/>
      <c r="HSV36" s="3"/>
      <c r="HSX36" s="7"/>
      <c r="HTC36" s="13"/>
      <c r="HTJ36" s="10"/>
      <c r="HTK36" s="3"/>
      <c r="HTL36" s="3"/>
      <c r="HTM36" s="3"/>
      <c r="HTN36" s="3"/>
      <c r="HTO36" s="3"/>
      <c r="HTP36" s="3"/>
      <c r="HTR36" s="7"/>
      <c r="HTW36" s="13"/>
      <c r="HUD36" s="10"/>
      <c r="HUE36" s="3"/>
      <c r="HUF36" s="3"/>
      <c r="HUG36" s="3"/>
      <c r="HUH36" s="3"/>
      <c r="HUI36" s="3"/>
      <c r="HUJ36" s="3"/>
      <c r="HUL36" s="7"/>
      <c r="HUQ36" s="13"/>
      <c r="HUX36" s="10"/>
      <c r="HUY36" s="3"/>
      <c r="HUZ36" s="3"/>
      <c r="HVA36" s="3"/>
      <c r="HVB36" s="3"/>
      <c r="HVC36" s="3"/>
      <c r="HVD36" s="3"/>
      <c r="HVF36" s="7"/>
      <c r="HVK36" s="13"/>
      <c r="HVR36" s="10"/>
      <c r="HVS36" s="3"/>
      <c r="HVT36" s="3"/>
      <c r="HVU36" s="3"/>
      <c r="HVV36" s="3"/>
      <c r="HVW36" s="3"/>
      <c r="HVX36" s="3"/>
      <c r="HVZ36" s="7"/>
      <c r="HWE36" s="13"/>
      <c r="HWL36" s="10"/>
      <c r="HWM36" s="3"/>
      <c r="HWN36" s="3"/>
      <c r="HWO36" s="3"/>
      <c r="HWP36" s="3"/>
      <c r="HWQ36" s="3"/>
      <c r="HWR36" s="3"/>
      <c r="HWT36" s="7"/>
      <c r="HWY36" s="13"/>
      <c r="HXF36" s="10"/>
      <c r="HXG36" s="3"/>
      <c r="HXH36" s="3"/>
      <c r="HXI36" s="3"/>
      <c r="HXJ36" s="3"/>
      <c r="HXK36" s="3"/>
      <c r="HXL36" s="3"/>
      <c r="HXN36" s="7"/>
      <c r="HXS36" s="13"/>
      <c r="HXZ36" s="10"/>
      <c r="HYA36" s="3"/>
      <c r="HYB36" s="3"/>
      <c r="HYC36" s="3"/>
      <c r="HYD36" s="3"/>
      <c r="HYE36" s="3"/>
      <c r="HYF36" s="3"/>
      <c r="HYH36" s="7"/>
      <c r="HYM36" s="13"/>
      <c r="HYT36" s="10"/>
      <c r="HYU36" s="3"/>
      <c r="HYV36" s="3"/>
      <c r="HYW36" s="3"/>
      <c r="HYX36" s="3"/>
      <c r="HYY36" s="3"/>
      <c r="HYZ36" s="3"/>
      <c r="HZB36" s="7"/>
      <c r="HZG36" s="13"/>
      <c r="HZN36" s="10"/>
      <c r="HZO36" s="3"/>
      <c r="HZP36" s="3"/>
      <c r="HZQ36" s="3"/>
      <c r="HZR36" s="3"/>
      <c r="HZS36" s="3"/>
      <c r="HZT36" s="3"/>
      <c r="HZV36" s="7"/>
      <c r="IAA36" s="13"/>
      <c r="IAH36" s="10"/>
      <c r="IAI36" s="3"/>
      <c r="IAJ36" s="3"/>
      <c r="IAK36" s="3"/>
      <c r="IAL36" s="3"/>
      <c r="IAM36" s="3"/>
      <c r="IAN36" s="3"/>
      <c r="IAP36" s="7"/>
      <c r="IAU36" s="13"/>
      <c r="IBB36" s="10"/>
      <c r="IBC36" s="3"/>
      <c r="IBD36" s="3"/>
      <c r="IBE36" s="3"/>
      <c r="IBF36" s="3"/>
      <c r="IBG36" s="3"/>
      <c r="IBH36" s="3"/>
      <c r="IBJ36" s="7"/>
      <c r="IBO36" s="13"/>
      <c r="IBV36" s="10"/>
      <c r="IBW36" s="3"/>
      <c r="IBX36" s="3"/>
      <c r="IBY36" s="3"/>
      <c r="IBZ36" s="3"/>
      <c r="ICA36" s="3"/>
      <c r="ICB36" s="3"/>
      <c r="ICD36" s="7"/>
      <c r="ICI36" s="13"/>
      <c r="ICP36" s="10"/>
      <c r="ICQ36" s="3"/>
      <c r="ICR36" s="3"/>
      <c r="ICS36" s="3"/>
      <c r="ICT36" s="3"/>
      <c r="ICU36" s="3"/>
      <c r="ICV36" s="3"/>
      <c r="ICX36" s="7"/>
      <c r="IDC36" s="13"/>
      <c r="IDJ36" s="10"/>
      <c r="IDK36" s="3"/>
      <c r="IDL36" s="3"/>
      <c r="IDM36" s="3"/>
      <c r="IDN36" s="3"/>
      <c r="IDO36" s="3"/>
      <c r="IDP36" s="3"/>
      <c r="IDR36" s="7"/>
      <c r="IDW36" s="13"/>
      <c r="IED36" s="10"/>
      <c r="IEE36" s="3"/>
      <c r="IEF36" s="3"/>
      <c r="IEG36" s="3"/>
      <c r="IEH36" s="3"/>
      <c r="IEI36" s="3"/>
      <c r="IEJ36" s="3"/>
      <c r="IEL36" s="7"/>
      <c r="IEQ36" s="13"/>
      <c r="IEX36" s="10"/>
      <c r="IEY36" s="3"/>
      <c r="IEZ36" s="3"/>
      <c r="IFA36" s="3"/>
      <c r="IFB36" s="3"/>
      <c r="IFC36" s="3"/>
      <c r="IFD36" s="3"/>
      <c r="IFF36" s="7"/>
      <c r="IFK36" s="13"/>
      <c r="IFR36" s="10"/>
      <c r="IFS36" s="3"/>
      <c r="IFT36" s="3"/>
      <c r="IFU36" s="3"/>
      <c r="IFV36" s="3"/>
      <c r="IFW36" s="3"/>
      <c r="IFX36" s="3"/>
      <c r="IFZ36" s="7"/>
      <c r="IGE36" s="13"/>
      <c r="IGL36" s="10"/>
      <c r="IGM36" s="3"/>
      <c r="IGN36" s="3"/>
      <c r="IGO36" s="3"/>
      <c r="IGP36" s="3"/>
      <c r="IGQ36" s="3"/>
      <c r="IGR36" s="3"/>
      <c r="IGT36" s="7"/>
      <c r="IGY36" s="13"/>
      <c r="IHF36" s="10"/>
      <c r="IHG36" s="3"/>
      <c r="IHH36" s="3"/>
      <c r="IHI36" s="3"/>
      <c r="IHJ36" s="3"/>
      <c r="IHK36" s="3"/>
      <c r="IHL36" s="3"/>
      <c r="IHN36" s="7"/>
      <c r="IHS36" s="13"/>
      <c r="IHZ36" s="10"/>
      <c r="IIA36" s="3"/>
      <c r="IIB36" s="3"/>
      <c r="IIC36" s="3"/>
      <c r="IID36" s="3"/>
      <c r="IIE36" s="3"/>
      <c r="IIF36" s="3"/>
      <c r="IIH36" s="7"/>
      <c r="IIM36" s="13"/>
      <c r="IIT36" s="10"/>
      <c r="IIU36" s="3"/>
      <c r="IIV36" s="3"/>
      <c r="IIW36" s="3"/>
      <c r="IIX36" s="3"/>
      <c r="IIY36" s="3"/>
      <c r="IIZ36" s="3"/>
      <c r="IJB36" s="7"/>
      <c r="IJG36" s="13"/>
      <c r="IJN36" s="10"/>
      <c r="IJO36" s="3"/>
      <c r="IJP36" s="3"/>
      <c r="IJQ36" s="3"/>
      <c r="IJR36" s="3"/>
      <c r="IJS36" s="3"/>
      <c r="IJT36" s="3"/>
      <c r="IJV36" s="7"/>
      <c r="IKA36" s="13"/>
      <c r="IKH36" s="10"/>
      <c r="IKI36" s="3"/>
      <c r="IKJ36" s="3"/>
      <c r="IKK36" s="3"/>
      <c r="IKL36" s="3"/>
      <c r="IKM36" s="3"/>
      <c r="IKN36" s="3"/>
      <c r="IKP36" s="7"/>
      <c r="IKU36" s="13"/>
      <c r="ILB36" s="10"/>
      <c r="ILC36" s="3"/>
      <c r="ILD36" s="3"/>
      <c r="ILE36" s="3"/>
      <c r="ILF36" s="3"/>
      <c r="ILG36" s="3"/>
      <c r="ILH36" s="3"/>
      <c r="ILJ36" s="7"/>
      <c r="ILO36" s="13"/>
      <c r="ILV36" s="10"/>
      <c r="ILW36" s="3"/>
      <c r="ILX36" s="3"/>
      <c r="ILY36" s="3"/>
      <c r="ILZ36" s="3"/>
      <c r="IMA36" s="3"/>
      <c r="IMB36" s="3"/>
      <c r="IMD36" s="7"/>
      <c r="IMI36" s="13"/>
      <c r="IMP36" s="10"/>
      <c r="IMQ36" s="3"/>
      <c r="IMR36" s="3"/>
      <c r="IMS36" s="3"/>
      <c r="IMT36" s="3"/>
      <c r="IMU36" s="3"/>
      <c r="IMV36" s="3"/>
      <c r="IMX36" s="7"/>
      <c r="INC36" s="13"/>
      <c r="INJ36" s="10"/>
      <c r="INK36" s="3"/>
      <c r="INL36" s="3"/>
      <c r="INM36" s="3"/>
      <c r="INN36" s="3"/>
      <c r="INO36" s="3"/>
      <c r="INP36" s="3"/>
      <c r="INR36" s="7"/>
      <c r="INW36" s="13"/>
      <c r="IOD36" s="10"/>
      <c r="IOE36" s="3"/>
      <c r="IOF36" s="3"/>
      <c r="IOG36" s="3"/>
      <c r="IOH36" s="3"/>
      <c r="IOI36" s="3"/>
      <c r="IOJ36" s="3"/>
      <c r="IOL36" s="7"/>
      <c r="IOQ36" s="13"/>
      <c r="IOX36" s="10"/>
      <c r="IOY36" s="3"/>
      <c r="IOZ36" s="3"/>
      <c r="IPA36" s="3"/>
      <c r="IPB36" s="3"/>
      <c r="IPC36" s="3"/>
      <c r="IPD36" s="3"/>
      <c r="IPF36" s="7"/>
      <c r="IPK36" s="13"/>
      <c r="IPR36" s="10"/>
      <c r="IPS36" s="3"/>
      <c r="IPT36" s="3"/>
      <c r="IPU36" s="3"/>
      <c r="IPV36" s="3"/>
      <c r="IPW36" s="3"/>
      <c r="IPX36" s="3"/>
      <c r="IPZ36" s="7"/>
      <c r="IQE36" s="13"/>
      <c r="IQL36" s="10"/>
      <c r="IQM36" s="3"/>
      <c r="IQN36" s="3"/>
      <c r="IQO36" s="3"/>
      <c r="IQP36" s="3"/>
      <c r="IQQ36" s="3"/>
      <c r="IQR36" s="3"/>
      <c r="IQT36" s="7"/>
      <c r="IQY36" s="13"/>
      <c r="IRF36" s="10"/>
      <c r="IRG36" s="3"/>
      <c r="IRH36" s="3"/>
      <c r="IRI36" s="3"/>
      <c r="IRJ36" s="3"/>
      <c r="IRK36" s="3"/>
      <c r="IRL36" s="3"/>
      <c r="IRN36" s="7"/>
      <c r="IRS36" s="13"/>
      <c r="IRZ36" s="10"/>
      <c r="ISA36" s="3"/>
      <c r="ISB36" s="3"/>
      <c r="ISC36" s="3"/>
      <c r="ISD36" s="3"/>
      <c r="ISE36" s="3"/>
      <c r="ISF36" s="3"/>
      <c r="ISH36" s="7"/>
      <c r="ISM36" s="13"/>
      <c r="IST36" s="10"/>
      <c r="ISU36" s="3"/>
      <c r="ISV36" s="3"/>
      <c r="ISW36" s="3"/>
      <c r="ISX36" s="3"/>
      <c r="ISY36" s="3"/>
      <c r="ISZ36" s="3"/>
      <c r="ITB36" s="7"/>
      <c r="ITG36" s="13"/>
      <c r="ITN36" s="10"/>
      <c r="ITO36" s="3"/>
      <c r="ITP36" s="3"/>
      <c r="ITQ36" s="3"/>
      <c r="ITR36" s="3"/>
      <c r="ITS36" s="3"/>
      <c r="ITT36" s="3"/>
      <c r="ITV36" s="7"/>
      <c r="IUA36" s="13"/>
      <c r="IUH36" s="10"/>
      <c r="IUI36" s="3"/>
      <c r="IUJ36" s="3"/>
      <c r="IUK36" s="3"/>
      <c r="IUL36" s="3"/>
      <c r="IUM36" s="3"/>
      <c r="IUN36" s="3"/>
      <c r="IUP36" s="7"/>
      <c r="IUU36" s="13"/>
      <c r="IVB36" s="10"/>
      <c r="IVC36" s="3"/>
      <c r="IVD36" s="3"/>
      <c r="IVE36" s="3"/>
      <c r="IVF36" s="3"/>
      <c r="IVG36" s="3"/>
      <c r="IVH36" s="3"/>
      <c r="IVJ36" s="7"/>
      <c r="IVO36" s="13"/>
      <c r="IVV36" s="10"/>
      <c r="IVW36" s="3"/>
      <c r="IVX36" s="3"/>
      <c r="IVY36" s="3"/>
      <c r="IVZ36" s="3"/>
      <c r="IWA36" s="3"/>
      <c r="IWB36" s="3"/>
      <c r="IWD36" s="7"/>
      <c r="IWI36" s="13"/>
      <c r="IWP36" s="10"/>
      <c r="IWQ36" s="3"/>
      <c r="IWR36" s="3"/>
      <c r="IWS36" s="3"/>
      <c r="IWT36" s="3"/>
      <c r="IWU36" s="3"/>
      <c r="IWV36" s="3"/>
      <c r="IWX36" s="7"/>
      <c r="IXC36" s="13"/>
      <c r="IXJ36" s="10"/>
      <c r="IXK36" s="3"/>
      <c r="IXL36" s="3"/>
      <c r="IXM36" s="3"/>
      <c r="IXN36" s="3"/>
      <c r="IXO36" s="3"/>
      <c r="IXP36" s="3"/>
      <c r="IXR36" s="7"/>
      <c r="IXW36" s="13"/>
      <c r="IYD36" s="10"/>
      <c r="IYE36" s="3"/>
      <c r="IYF36" s="3"/>
      <c r="IYG36" s="3"/>
      <c r="IYH36" s="3"/>
      <c r="IYI36" s="3"/>
      <c r="IYJ36" s="3"/>
      <c r="IYL36" s="7"/>
      <c r="IYQ36" s="13"/>
      <c r="IYX36" s="10"/>
      <c r="IYY36" s="3"/>
      <c r="IYZ36" s="3"/>
      <c r="IZA36" s="3"/>
      <c r="IZB36" s="3"/>
      <c r="IZC36" s="3"/>
      <c r="IZD36" s="3"/>
      <c r="IZF36" s="7"/>
      <c r="IZK36" s="13"/>
      <c r="IZR36" s="10"/>
      <c r="IZS36" s="3"/>
      <c r="IZT36" s="3"/>
      <c r="IZU36" s="3"/>
      <c r="IZV36" s="3"/>
      <c r="IZW36" s="3"/>
      <c r="IZX36" s="3"/>
      <c r="IZZ36" s="7"/>
      <c r="JAE36" s="13"/>
      <c r="JAL36" s="10"/>
      <c r="JAM36" s="3"/>
      <c r="JAN36" s="3"/>
      <c r="JAO36" s="3"/>
      <c r="JAP36" s="3"/>
      <c r="JAQ36" s="3"/>
      <c r="JAR36" s="3"/>
      <c r="JAT36" s="7"/>
      <c r="JAY36" s="13"/>
      <c r="JBF36" s="10"/>
      <c r="JBG36" s="3"/>
      <c r="JBH36" s="3"/>
      <c r="JBI36" s="3"/>
      <c r="JBJ36" s="3"/>
      <c r="JBK36" s="3"/>
      <c r="JBL36" s="3"/>
      <c r="JBN36" s="7"/>
      <c r="JBS36" s="13"/>
      <c r="JBZ36" s="10"/>
      <c r="JCA36" s="3"/>
      <c r="JCB36" s="3"/>
      <c r="JCC36" s="3"/>
      <c r="JCD36" s="3"/>
      <c r="JCE36" s="3"/>
      <c r="JCF36" s="3"/>
      <c r="JCH36" s="7"/>
      <c r="JCM36" s="13"/>
      <c r="JCT36" s="10"/>
      <c r="JCU36" s="3"/>
      <c r="JCV36" s="3"/>
      <c r="JCW36" s="3"/>
      <c r="JCX36" s="3"/>
      <c r="JCY36" s="3"/>
      <c r="JCZ36" s="3"/>
      <c r="JDB36" s="7"/>
      <c r="JDG36" s="13"/>
      <c r="JDN36" s="10"/>
      <c r="JDO36" s="3"/>
      <c r="JDP36" s="3"/>
      <c r="JDQ36" s="3"/>
      <c r="JDR36" s="3"/>
      <c r="JDS36" s="3"/>
      <c r="JDT36" s="3"/>
      <c r="JDV36" s="7"/>
      <c r="JEA36" s="13"/>
      <c r="JEH36" s="10"/>
      <c r="JEI36" s="3"/>
      <c r="JEJ36" s="3"/>
      <c r="JEK36" s="3"/>
      <c r="JEL36" s="3"/>
      <c r="JEM36" s="3"/>
      <c r="JEN36" s="3"/>
      <c r="JEP36" s="7"/>
      <c r="JEU36" s="13"/>
      <c r="JFB36" s="10"/>
      <c r="JFC36" s="3"/>
      <c r="JFD36" s="3"/>
      <c r="JFE36" s="3"/>
      <c r="JFF36" s="3"/>
      <c r="JFG36" s="3"/>
      <c r="JFH36" s="3"/>
      <c r="JFJ36" s="7"/>
      <c r="JFO36" s="13"/>
      <c r="JFV36" s="10"/>
      <c r="JFW36" s="3"/>
      <c r="JFX36" s="3"/>
      <c r="JFY36" s="3"/>
      <c r="JFZ36" s="3"/>
      <c r="JGA36" s="3"/>
      <c r="JGB36" s="3"/>
      <c r="JGD36" s="7"/>
      <c r="JGI36" s="13"/>
      <c r="JGP36" s="10"/>
      <c r="JGQ36" s="3"/>
      <c r="JGR36" s="3"/>
      <c r="JGS36" s="3"/>
      <c r="JGT36" s="3"/>
      <c r="JGU36" s="3"/>
      <c r="JGV36" s="3"/>
      <c r="JGX36" s="7"/>
      <c r="JHC36" s="13"/>
      <c r="JHJ36" s="10"/>
      <c r="JHK36" s="3"/>
      <c r="JHL36" s="3"/>
      <c r="JHM36" s="3"/>
      <c r="JHN36" s="3"/>
      <c r="JHO36" s="3"/>
      <c r="JHP36" s="3"/>
      <c r="JHR36" s="7"/>
      <c r="JHW36" s="13"/>
      <c r="JID36" s="10"/>
      <c r="JIE36" s="3"/>
      <c r="JIF36" s="3"/>
      <c r="JIG36" s="3"/>
      <c r="JIH36" s="3"/>
      <c r="JII36" s="3"/>
      <c r="JIJ36" s="3"/>
      <c r="JIL36" s="7"/>
      <c r="JIQ36" s="13"/>
      <c r="JIX36" s="10"/>
      <c r="JIY36" s="3"/>
      <c r="JIZ36" s="3"/>
      <c r="JJA36" s="3"/>
      <c r="JJB36" s="3"/>
      <c r="JJC36" s="3"/>
      <c r="JJD36" s="3"/>
      <c r="JJF36" s="7"/>
      <c r="JJK36" s="13"/>
      <c r="JJR36" s="10"/>
      <c r="JJS36" s="3"/>
      <c r="JJT36" s="3"/>
      <c r="JJU36" s="3"/>
      <c r="JJV36" s="3"/>
      <c r="JJW36" s="3"/>
      <c r="JJX36" s="3"/>
      <c r="JJZ36" s="7"/>
      <c r="JKE36" s="13"/>
      <c r="JKL36" s="10"/>
      <c r="JKM36" s="3"/>
      <c r="JKN36" s="3"/>
      <c r="JKO36" s="3"/>
      <c r="JKP36" s="3"/>
      <c r="JKQ36" s="3"/>
      <c r="JKR36" s="3"/>
      <c r="JKT36" s="7"/>
      <c r="JKY36" s="13"/>
      <c r="JLF36" s="10"/>
      <c r="JLG36" s="3"/>
      <c r="JLH36" s="3"/>
      <c r="JLI36" s="3"/>
      <c r="JLJ36" s="3"/>
      <c r="JLK36" s="3"/>
      <c r="JLL36" s="3"/>
      <c r="JLN36" s="7"/>
      <c r="JLS36" s="13"/>
      <c r="JLZ36" s="10"/>
      <c r="JMA36" s="3"/>
      <c r="JMB36" s="3"/>
      <c r="JMC36" s="3"/>
      <c r="JMD36" s="3"/>
      <c r="JME36" s="3"/>
      <c r="JMF36" s="3"/>
      <c r="JMH36" s="7"/>
      <c r="JMM36" s="13"/>
      <c r="JMT36" s="10"/>
      <c r="JMU36" s="3"/>
      <c r="JMV36" s="3"/>
      <c r="JMW36" s="3"/>
      <c r="JMX36" s="3"/>
      <c r="JMY36" s="3"/>
      <c r="JMZ36" s="3"/>
      <c r="JNB36" s="7"/>
      <c r="JNG36" s="13"/>
      <c r="JNN36" s="10"/>
      <c r="JNO36" s="3"/>
      <c r="JNP36" s="3"/>
      <c r="JNQ36" s="3"/>
      <c r="JNR36" s="3"/>
      <c r="JNS36" s="3"/>
      <c r="JNT36" s="3"/>
      <c r="JNV36" s="7"/>
      <c r="JOA36" s="13"/>
      <c r="JOH36" s="10"/>
      <c r="JOI36" s="3"/>
      <c r="JOJ36" s="3"/>
      <c r="JOK36" s="3"/>
      <c r="JOL36" s="3"/>
      <c r="JOM36" s="3"/>
      <c r="JON36" s="3"/>
      <c r="JOP36" s="7"/>
      <c r="JOU36" s="13"/>
      <c r="JPB36" s="10"/>
      <c r="JPC36" s="3"/>
      <c r="JPD36" s="3"/>
      <c r="JPE36" s="3"/>
      <c r="JPF36" s="3"/>
      <c r="JPG36" s="3"/>
      <c r="JPH36" s="3"/>
      <c r="JPJ36" s="7"/>
      <c r="JPO36" s="13"/>
      <c r="JPV36" s="10"/>
      <c r="JPW36" s="3"/>
      <c r="JPX36" s="3"/>
      <c r="JPY36" s="3"/>
      <c r="JPZ36" s="3"/>
      <c r="JQA36" s="3"/>
      <c r="JQB36" s="3"/>
      <c r="JQD36" s="7"/>
      <c r="JQI36" s="13"/>
      <c r="JQP36" s="10"/>
      <c r="JQQ36" s="3"/>
      <c r="JQR36" s="3"/>
      <c r="JQS36" s="3"/>
      <c r="JQT36" s="3"/>
      <c r="JQU36" s="3"/>
      <c r="JQV36" s="3"/>
      <c r="JQX36" s="7"/>
      <c r="JRC36" s="13"/>
      <c r="JRJ36" s="10"/>
      <c r="JRK36" s="3"/>
      <c r="JRL36" s="3"/>
      <c r="JRM36" s="3"/>
      <c r="JRN36" s="3"/>
      <c r="JRO36" s="3"/>
      <c r="JRP36" s="3"/>
      <c r="JRR36" s="7"/>
      <c r="JRW36" s="13"/>
      <c r="JSD36" s="10"/>
      <c r="JSE36" s="3"/>
      <c r="JSF36" s="3"/>
      <c r="JSG36" s="3"/>
      <c r="JSH36" s="3"/>
      <c r="JSI36" s="3"/>
      <c r="JSJ36" s="3"/>
      <c r="JSL36" s="7"/>
      <c r="JSQ36" s="13"/>
      <c r="JSX36" s="10"/>
      <c r="JSY36" s="3"/>
      <c r="JSZ36" s="3"/>
      <c r="JTA36" s="3"/>
      <c r="JTB36" s="3"/>
      <c r="JTC36" s="3"/>
      <c r="JTD36" s="3"/>
      <c r="JTF36" s="7"/>
      <c r="JTK36" s="13"/>
      <c r="JTR36" s="10"/>
      <c r="JTS36" s="3"/>
      <c r="JTT36" s="3"/>
      <c r="JTU36" s="3"/>
      <c r="JTV36" s="3"/>
      <c r="JTW36" s="3"/>
      <c r="JTX36" s="3"/>
      <c r="JTZ36" s="7"/>
      <c r="JUE36" s="13"/>
      <c r="JUL36" s="10"/>
      <c r="JUM36" s="3"/>
      <c r="JUN36" s="3"/>
      <c r="JUO36" s="3"/>
      <c r="JUP36" s="3"/>
      <c r="JUQ36" s="3"/>
      <c r="JUR36" s="3"/>
      <c r="JUT36" s="7"/>
      <c r="JUY36" s="13"/>
      <c r="JVF36" s="10"/>
      <c r="JVG36" s="3"/>
      <c r="JVH36" s="3"/>
      <c r="JVI36" s="3"/>
      <c r="JVJ36" s="3"/>
      <c r="JVK36" s="3"/>
      <c r="JVL36" s="3"/>
      <c r="JVN36" s="7"/>
      <c r="JVS36" s="13"/>
      <c r="JVZ36" s="10"/>
      <c r="JWA36" s="3"/>
      <c r="JWB36" s="3"/>
      <c r="JWC36" s="3"/>
      <c r="JWD36" s="3"/>
      <c r="JWE36" s="3"/>
      <c r="JWF36" s="3"/>
      <c r="JWH36" s="7"/>
      <c r="JWM36" s="13"/>
      <c r="JWT36" s="10"/>
      <c r="JWU36" s="3"/>
      <c r="JWV36" s="3"/>
      <c r="JWW36" s="3"/>
      <c r="JWX36" s="3"/>
      <c r="JWY36" s="3"/>
      <c r="JWZ36" s="3"/>
      <c r="JXB36" s="7"/>
      <c r="JXG36" s="13"/>
      <c r="JXN36" s="10"/>
      <c r="JXO36" s="3"/>
      <c r="JXP36" s="3"/>
      <c r="JXQ36" s="3"/>
      <c r="JXR36" s="3"/>
      <c r="JXS36" s="3"/>
      <c r="JXT36" s="3"/>
      <c r="JXV36" s="7"/>
      <c r="JYA36" s="13"/>
      <c r="JYH36" s="10"/>
      <c r="JYI36" s="3"/>
      <c r="JYJ36" s="3"/>
      <c r="JYK36" s="3"/>
      <c r="JYL36" s="3"/>
      <c r="JYM36" s="3"/>
      <c r="JYN36" s="3"/>
      <c r="JYP36" s="7"/>
      <c r="JYU36" s="13"/>
      <c r="JZB36" s="10"/>
      <c r="JZC36" s="3"/>
      <c r="JZD36" s="3"/>
      <c r="JZE36" s="3"/>
      <c r="JZF36" s="3"/>
      <c r="JZG36" s="3"/>
      <c r="JZH36" s="3"/>
      <c r="JZJ36" s="7"/>
      <c r="JZO36" s="13"/>
      <c r="JZV36" s="10"/>
      <c r="JZW36" s="3"/>
      <c r="JZX36" s="3"/>
      <c r="JZY36" s="3"/>
      <c r="JZZ36" s="3"/>
      <c r="KAA36" s="3"/>
      <c r="KAB36" s="3"/>
      <c r="KAD36" s="7"/>
      <c r="KAI36" s="13"/>
      <c r="KAP36" s="10"/>
      <c r="KAQ36" s="3"/>
      <c r="KAR36" s="3"/>
      <c r="KAS36" s="3"/>
      <c r="KAT36" s="3"/>
      <c r="KAU36" s="3"/>
      <c r="KAV36" s="3"/>
      <c r="KAX36" s="7"/>
      <c r="KBC36" s="13"/>
      <c r="KBJ36" s="10"/>
      <c r="KBK36" s="3"/>
      <c r="KBL36" s="3"/>
      <c r="KBM36" s="3"/>
      <c r="KBN36" s="3"/>
      <c r="KBO36" s="3"/>
      <c r="KBP36" s="3"/>
      <c r="KBR36" s="7"/>
      <c r="KBW36" s="13"/>
      <c r="KCD36" s="10"/>
      <c r="KCE36" s="3"/>
      <c r="KCF36" s="3"/>
      <c r="KCG36" s="3"/>
      <c r="KCH36" s="3"/>
      <c r="KCI36" s="3"/>
      <c r="KCJ36" s="3"/>
      <c r="KCL36" s="7"/>
      <c r="KCQ36" s="13"/>
      <c r="KCX36" s="10"/>
      <c r="KCY36" s="3"/>
      <c r="KCZ36" s="3"/>
      <c r="KDA36" s="3"/>
      <c r="KDB36" s="3"/>
      <c r="KDC36" s="3"/>
      <c r="KDD36" s="3"/>
      <c r="KDF36" s="7"/>
      <c r="KDK36" s="13"/>
      <c r="KDR36" s="10"/>
      <c r="KDS36" s="3"/>
      <c r="KDT36" s="3"/>
      <c r="KDU36" s="3"/>
      <c r="KDV36" s="3"/>
      <c r="KDW36" s="3"/>
      <c r="KDX36" s="3"/>
      <c r="KDZ36" s="7"/>
      <c r="KEE36" s="13"/>
      <c r="KEL36" s="10"/>
      <c r="KEM36" s="3"/>
      <c r="KEN36" s="3"/>
      <c r="KEO36" s="3"/>
      <c r="KEP36" s="3"/>
      <c r="KEQ36" s="3"/>
      <c r="KER36" s="3"/>
      <c r="KET36" s="7"/>
      <c r="KEY36" s="13"/>
      <c r="KFF36" s="10"/>
      <c r="KFG36" s="3"/>
      <c r="KFH36" s="3"/>
      <c r="KFI36" s="3"/>
      <c r="KFJ36" s="3"/>
      <c r="KFK36" s="3"/>
      <c r="KFL36" s="3"/>
      <c r="KFN36" s="7"/>
      <c r="KFS36" s="13"/>
      <c r="KFZ36" s="10"/>
      <c r="KGA36" s="3"/>
      <c r="KGB36" s="3"/>
      <c r="KGC36" s="3"/>
      <c r="KGD36" s="3"/>
      <c r="KGE36" s="3"/>
      <c r="KGF36" s="3"/>
      <c r="KGH36" s="7"/>
      <c r="KGM36" s="13"/>
      <c r="KGT36" s="10"/>
      <c r="KGU36" s="3"/>
      <c r="KGV36" s="3"/>
      <c r="KGW36" s="3"/>
      <c r="KGX36" s="3"/>
      <c r="KGY36" s="3"/>
      <c r="KGZ36" s="3"/>
      <c r="KHB36" s="7"/>
      <c r="KHG36" s="13"/>
      <c r="KHN36" s="10"/>
      <c r="KHO36" s="3"/>
      <c r="KHP36" s="3"/>
      <c r="KHQ36" s="3"/>
      <c r="KHR36" s="3"/>
      <c r="KHS36" s="3"/>
      <c r="KHT36" s="3"/>
      <c r="KHV36" s="7"/>
      <c r="KIA36" s="13"/>
      <c r="KIH36" s="10"/>
      <c r="KII36" s="3"/>
      <c r="KIJ36" s="3"/>
      <c r="KIK36" s="3"/>
      <c r="KIL36" s="3"/>
      <c r="KIM36" s="3"/>
      <c r="KIN36" s="3"/>
      <c r="KIP36" s="7"/>
      <c r="KIU36" s="13"/>
      <c r="KJB36" s="10"/>
      <c r="KJC36" s="3"/>
      <c r="KJD36" s="3"/>
      <c r="KJE36" s="3"/>
      <c r="KJF36" s="3"/>
      <c r="KJG36" s="3"/>
      <c r="KJH36" s="3"/>
      <c r="KJJ36" s="7"/>
      <c r="KJO36" s="13"/>
      <c r="KJV36" s="10"/>
      <c r="KJW36" s="3"/>
      <c r="KJX36" s="3"/>
      <c r="KJY36" s="3"/>
      <c r="KJZ36" s="3"/>
      <c r="KKA36" s="3"/>
      <c r="KKB36" s="3"/>
      <c r="KKD36" s="7"/>
      <c r="KKI36" s="13"/>
      <c r="KKP36" s="10"/>
      <c r="KKQ36" s="3"/>
      <c r="KKR36" s="3"/>
      <c r="KKS36" s="3"/>
      <c r="KKT36" s="3"/>
      <c r="KKU36" s="3"/>
      <c r="KKV36" s="3"/>
      <c r="KKX36" s="7"/>
      <c r="KLC36" s="13"/>
      <c r="KLJ36" s="10"/>
      <c r="KLK36" s="3"/>
      <c r="KLL36" s="3"/>
      <c r="KLM36" s="3"/>
      <c r="KLN36" s="3"/>
      <c r="KLO36" s="3"/>
      <c r="KLP36" s="3"/>
      <c r="KLR36" s="7"/>
      <c r="KLW36" s="13"/>
      <c r="KMD36" s="10"/>
      <c r="KME36" s="3"/>
      <c r="KMF36" s="3"/>
      <c r="KMG36" s="3"/>
      <c r="KMH36" s="3"/>
      <c r="KMI36" s="3"/>
      <c r="KMJ36" s="3"/>
      <c r="KML36" s="7"/>
      <c r="KMQ36" s="13"/>
      <c r="KMX36" s="10"/>
      <c r="KMY36" s="3"/>
      <c r="KMZ36" s="3"/>
      <c r="KNA36" s="3"/>
      <c r="KNB36" s="3"/>
      <c r="KNC36" s="3"/>
      <c r="KND36" s="3"/>
      <c r="KNF36" s="7"/>
      <c r="KNK36" s="13"/>
      <c r="KNR36" s="10"/>
      <c r="KNS36" s="3"/>
      <c r="KNT36" s="3"/>
      <c r="KNU36" s="3"/>
      <c r="KNV36" s="3"/>
      <c r="KNW36" s="3"/>
      <c r="KNX36" s="3"/>
      <c r="KNZ36" s="7"/>
      <c r="KOE36" s="13"/>
      <c r="KOL36" s="10"/>
      <c r="KOM36" s="3"/>
      <c r="KON36" s="3"/>
      <c r="KOO36" s="3"/>
      <c r="KOP36" s="3"/>
      <c r="KOQ36" s="3"/>
      <c r="KOR36" s="3"/>
      <c r="KOT36" s="7"/>
      <c r="KOY36" s="13"/>
      <c r="KPF36" s="10"/>
      <c r="KPG36" s="3"/>
      <c r="KPH36" s="3"/>
      <c r="KPI36" s="3"/>
      <c r="KPJ36" s="3"/>
      <c r="KPK36" s="3"/>
      <c r="KPL36" s="3"/>
      <c r="KPN36" s="7"/>
      <c r="KPS36" s="13"/>
      <c r="KPZ36" s="10"/>
      <c r="KQA36" s="3"/>
      <c r="KQB36" s="3"/>
      <c r="KQC36" s="3"/>
      <c r="KQD36" s="3"/>
      <c r="KQE36" s="3"/>
      <c r="KQF36" s="3"/>
      <c r="KQH36" s="7"/>
      <c r="KQM36" s="13"/>
      <c r="KQT36" s="10"/>
      <c r="KQU36" s="3"/>
      <c r="KQV36" s="3"/>
      <c r="KQW36" s="3"/>
      <c r="KQX36" s="3"/>
      <c r="KQY36" s="3"/>
      <c r="KQZ36" s="3"/>
      <c r="KRB36" s="7"/>
      <c r="KRG36" s="13"/>
      <c r="KRN36" s="10"/>
      <c r="KRO36" s="3"/>
      <c r="KRP36" s="3"/>
      <c r="KRQ36" s="3"/>
      <c r="KRR36" s="3"/>
      <c r="KRS36" s="3"/>
      <c r="KRT36" s="3"/>
      <c r="KRV36" s="7"/>
      <c r="KSA36" s="13"/>
      <c r="KSH36" s="10"/>
      <c r="KSI36" s="3"/>
      <c r="KSJ36" s="3"/>
      <c r="KSK36" s="3"/>
      <c r="KSL36" s="3"/>
      <c r="KSM36" s="3"/>
      <c r="KSN36" s="3"/>
      <c r="KSP36" s="7"/>
      <c r="KSU36" s="13"/>
      <c r="KTB36" s="10"/>
      <c r="KTC36" s="3"/>
      <c r="KTD36" s="3"/>
      <c r="KTE36" s="3"/>
      <c r="KTF36" s="3"/>
      <c r="KTG36" s="3"/>
      <c r="KTH36" s="3"/>
      <c r="KTJ36" s="7"/>
      <c r="KTO36" s="13"/>
      <c r="KTV36" s="10"/>
      <c r="KTW36" s="3"/>
      <c r="KTX36" s="3"/>
      <c r="KTY36" s="3"/>
      <c r="KTZ36" s="3"/>
      <c r="KUA36" s="3"/>
      <c r="KUB36" s="3"/>
      <c r="KUD36" s="7"/>
      <c r="KUI36" s="13"/>
      <c r="KUP36" s="10"/>
      <c r="KUQ36" s="3"/>
      <c r="KUR36" s="3"/>
      <c r="KUS36" s="3"/>
      <c r="KUT36" s="3"/>
      <c r="KUU36" s="3"/>
      <c r="KUV36" s="3"/>
      <c r="KUX36" s="7"/>
      <c r="KVC36" s="13"/>
      <c r="KVJ36" s="10"/>
      <c r="KVK36" s="3"/>
      <c r="KVL36" s="3"/>
      <c r="KVM36" s="3"/>
      <c r="KVN36" s="3"/>
      <c r="KVO36" s="3"/>
      <c r="KVP36" s="3"/>
      <c r="KVR36" s="7"/>
      <c r="KVW36" s="13"/>
      <c r="KWD36" s="10"/>
      <c r="KWE36" s="3"/>
      <c r="KWF36" s="3"/>
      <c r="KWG36" s="3"/>
      <c r="KWH36" s="3"/>
      <c r="KWI36" s="3"/>
      <c r="KWJ36" s="3"/>
      <c r="KWL36" s="7"/>
      <c r="KWQ36" s="13"/>
      <c r="KWX36" s="10"/>
      <c r="KWY36" s="3"/>
      <c r="KWZ36" s="3"/>
      <c r="KXA36" s="3"/>
      <c r="KXB36" s="3"/>
      <c r="KXC36" s="3"/>
      <c r="KXD36" s="3"/>
      <c r="KXF36" s="7"/>
      <c r="KXK36" s="13"/>
      <c r="KXR36" s="10"/>
      <c r="KXS36" s="3"/>
      <c r="KXT36" s="3"/>
      <c r="KXU36" s="3"/>
      <c r="KXV36" s="3"/>
      <c r="KXW36" s="3"/>
      <c r="KXX36" s="3"/>
      <c r="KXZ36" s="7"/>
      <c r="KYE36" s="13"/>
      <c r="KYL36" s="10"/>
      <c r="KYM36" s="3"/>
      <c r="KYN36" s="3"/>
      <c r="KYO36" s="3"/>
      <c r="KYP36" s="3"/>
      <c r="KYQ36" s="3"/>
      <c r="KYR36" s="3"/>
      <c r="KYT36" s="7"/>
      <c r="KYY36" s="13"/>
      <c r="KZF36" s="10"/>
      <c r="KZG36" s="3"/>
      <c r="KZH36" s="3"/>
      <c r="KZI36" s="3"/>
      <c r="KZJ36" s="3"/>
      <c r="KZK36" s="3"/>
      <c r="KZL36" s="3"/>
      <c r="KZN36" s="7"/>
      <c r="KZS36" s="13"/>
      <c r="KZZ36" s="10"/>
      <c r="LAA36" s="3"/>
      <c r="LAB36" s="3"/>
      <c r="LAC36" s="3"/>
      <c r="LAD36" s="3"/>
      <c r="LAE36" s="3"/>
      <c r="LAF36" s="3"/>
      <c r="LAH36" s="7"/>
      <c r="LAM36" s="13"/>
      <c r="LAT36" s="10"/>
      <c r="LAU36" s="3"/>
      <c r="LAV36" s="3"/>
      <c r="LAW36" s="3"/>
      <c r="LAX36" s="3"/>
      <c r="LAY36" s="3"/>
      <c r="LAZ36" s="3"/>
      <c r="LBB36" s="7"/>
      <c r="LBG36" s="13"/>
      <c r="LBN36" s="10"/>
      <c r="LBO36" s="3"/>
      <c r="LBP36" s="3"/>
      <c r="LBQ36" s="3"/>
      <c r="LBR36" s="3"/>
      <c r="LBS36" s="3"/>
      <c r="LBT36" s="3"/>
      <c r="LBV36" s="7"/>
      <c r="LCA36" s="13"/>
      <c r="LCH36" s="10"/>
      <c r="LCI36" s="3"/>
      <c r="LCJ36" s="3"/>
      <c r="LCK36" s="3"/>
      <c r="LCL36" s="3"/>
      <c r="LCM36" s="3"/>
      <c r="LCN36" s="3"/>
      <c r="LCP36" s="7"/>
      <c r="LCU36" s="13"/>
      <c r="LDB36" s="10"/>
      <c r="LDC36" s="3"/>
      <c r="LDD36" s="3"/>
      <c r="LDE36" s="3"/>
      <c r="LDF36" s="3"/>
      <c r="LDG36" s="3"/>
      <c r="LDH36" s="3"/>
      <c r="LDJ36" s="7"/>
      <c r="LDO36" s="13"/>
      <c r="LDV36" s="10"/>
      <c r="LDW36" s="3"/>
      <c r="LDX36" s="3"/>
      <c r="LDY36" s="3"/>
      <c r="LDZ36" s="3"/>
      <c r="LEA36" s="3"/>
      <c r="LEB36" s="3"/>
      <c r="LED36" s="7"/>
      <c r="LEI36" s="13"/>
      <c r="LEP36" s="10"/>
      <c r="LEQ36" s="3"/>
      <c r="LER36" s="3"/>
      <c r="LES36" s="3"/>
      <c r="LET36" s="3"/>
      <c r="LEU36" s="3"/>
      <c r="LEV36" s="3"/>
      <c r="LEX36" s="7"/>
      <c r="LFC36" s="13"/>
      <c r="LFJ36" s="10"/>
      <c r="LFK36" s="3"/>
      <c r="LFL36" s="3"/>
      <c r="LFM36" s="3"/>
      <c r="LFN36" s="3"/>
      <c r="LFO36" s="3"/>
      <c r="LFP36" s="3"/>
      <c r="LFR36" s="7"/>
      <c r="LFW36" s="13"/>
      <c r="LGD36" s="10"/>
      <c r="LGE36" s="3"/>
      <c r="LGF36" s="3"/>
      <c r="LGG36" s="3"/>
      <c r="LGH36" s="3"/>
      <c r="LGI36" s="3"/>
      <c r="LGJ36" s="3"/>
      <c r="LGL36" s="7"/>
      <c r="LGQ36" s="13"/>
      <c r="LGX36" s="10"/>
      <c r="LGY36" s="3"/>
      <c r="LGZ36" s="3"/>
      <c r="LHA36" s="3"/>
      <c r="LHB36" s="3"/>
      <c r="LHC36" s="3"/>
      <c r="LHD36" s="3"/>
      <c r="LHF36" s="7"/>
      <c r="LHK36" s="13"/>
      <c r="LHR36" s="10"/>
      <c r="LHS36" s="3"/>
      <c r="LHT36" s="3"/>
      <c r="LHU36" s="3"/>
      <c r="LHV36" s="3"/>
      <c r="LHW36" s="3"/>
      <c r="LHX36" s="3"/>
      <c r="LHZ36" s="7"/>
      <c r="LIE36" s="13"/>
      <c r="LIL36" s="10"/>
      <c r="LIM36" s="3"/>
      <c r="LIN36" s="3"/>
      <c r="LIO36" s="3"/>
      <c r="LIP36" s="3"/>
      <c r="LIQ36" s="3"/>
      <c r="LIR36" s="3"/>
      <c r="LIT36" s="7"/>
      <c r="LIY36" s="13"/>
      <c r="LJF36" s="10"/>
      <c r="LJG36" s="3"/>
      <c r="LJH36" s="3"/>
      <c r="LJI36" s="3"/>
      <c r="LJJ36" s="3"/>
      <c r="LJK36" s="3"/>
      <c r="LJL36" s="3"/>
      <c r="LJN36" s="7"/>
      <c r="LJS36" s="13"/>
      <c r="LJZ36" s="10"/>
      <c r="LKA36" s="3"/>
      <c r="LKB36" s="3"/>
      <c r="LKC36" s="3"/>
      <c r="LKD36" s="3"/>
      <c r="LKE36" s="3"/>
      <c r="LKF36" s="3"/>
      <c r="LKH36" s="7"/>
      <c r="LKM36" s="13"/>
      <c r="LKT36" s="10"/>
      <c r="LKU36" s="3"/>
      <c r="LKV36" s="3"/>
      <c r="LKW36" s="3"/>
      <c r="LKX36" s="3"/>
      <c r="LKY36" s="3"/>
      <c r="LKZ36" s="3"/>
      <c r="LLB36" s="7"/>
      <c r="LLG36" s="13"/>
      <c r="LLN36" s="10"/>
      <c r="LLO36" s="3"/>
      <c r="LLP36" s="3"/>
      <c r="LLQ36" s="3"/>
      <c r="LLR36" s="3"/>
      <c r="LLS36" s="3"/>
      <c r="LLT36" s="3"/>
      <c r="LLV36" s="7"/>
      <c r="LMA36" s="13"/>
      <c r="LMH36" s="10"/>
      <c r="LMI36" s="3"/>
      <c r="LMJ36" s="3"/>
      <c r="LMK36" s="3"/>
      <c r="LML36" s="3"/>
      <c r="LMM36" s="3"/>
      <c r="LMN36" s="3"/>
      <c r="LMP36" s="7"/>
      <c r="LMU36" s="13"/>
      <c r="LNB36" s="10"/>
      <c r="LNC36" s="3"/>
      <c r="LND36" s="3"/>
      <c r="LNE36" s="3"/>
      <c r="LNF36" s="3"/>
      <c r="LNG36" s="3"/>
      <c r="LNH36" s="3"/>
      <c r="LNJ36" s="7"/>
      <c r="LNO36" s="13"/>
      <c r="LNV36" s="10"/>
      <c r="LNW36" s="3"/>
      <c r="LNX36" s="3"/>
      <c r="LNY36" s="3"/>
      <c r="LNZ36" s="3"/>
      <c r="LOA36" s="3"/>
      <c r="LOB36" s="3"/>
      <c r="LOD36" s="7"/>
      <c r="LOI36" s="13"/>
      <c r="LOP36" s="10"/>
      <c r="LOQ36" s="3"/>
      <c r="LOR36" s="3"/>
      <c r="LOS36" s="3"/>
      <c r="LOT36" s="3"/>
      <c r="LOU36" s="3"/>
      <c r="LOV36" s="3"/>
      <c r="LOX36" s="7"/>
      <c r="LPC36" s="13"/>
      <c r="LPJ36" s="10"/>
      <c r="LPK36" s="3"/>
      <c r="LPL36" s="3"/>
      <c r="LPM36" s="3"/>
      <c r="LPN36" s="3"/>
      <c r="LPO36" s="3"/>
      <c r="LPP36" s="3"/>
      <c r="LPR36" s="7"/>
      <c r="LPW36" s="13"/>
      <c r="LQD36" s="10"/>
      <c r="LQE36" s="3"/>
      <c r="LQF36" s="3"/>
      <c r="LQG36" s="3"/>
      <c r="LQH36" s="3"/>
      <c r="LQI36" s="3"/>
      <c r="LQJ36" s="3"/>
      <c r="LQL36" s="7"/>
      <c r="LQQ36" s="13"/>
      <c r="LQX36" s="10"/>
      <c r="LQY36" s="3"/>
      <c r="LQZ36" s="3"/>
      <c r="LRA36" s="3"/>
      <c r="LRB36" s="3"/>
      <c r="LRC36" s="3"/>
      <c r="LRD36" s="3"/>
      <c r="LRF36" s="7"/>
      <c r="LRK36" s="13"/>
      <c r="LRR36" s="10"/>
      <c r="LRS36" s="3"/>
      <c r="LRT36" s="3"/>
      <c r="LRU36" s="3"/>
      <c r="LRV36" s="3"/>
      <c r="LRW36" s="3"/>
      <c r="LRX36" s="3"/>
      <c r="LRZ36" s="7"/>
      <c r="LSE36" s="13"/>
      <c r="LSL36" s="10"/>
      <c r="LSM36" s="3"/>
      <c r="LSN36" s="3"/>
      <c r="LSO36" s="3"/>
      <c r="LSP36" s="3"/>
      <c r="LSQ36" s="3"/>
      <c r="LSR36" s="3"/>
      <c r="LST36" s="7"/>
      <c r="LSY36" s="13"/>
      <c r="LTF36" s="10"/>
      <c r="LTG36" s="3"/>
      <c r="LTH36" s="3"/>
      <c r="LTI36" s="3"/>
      <c r="LTJ36" s="3"/>
      <c r="LTK36" s="3"/>
      <c r="LTL36" s="3"/>
      <c r="LTN36" s="7"/>
      <c r="LTS36" s="13"/>
      <c r="LTZ36" s="10"/>
      <c r="LUA36" s="3"/>
      <c r="LUB36" s="3"/>
      <c r="LUC36" s="3"/>
      <c r="LUD36" s="3"/>
      <c r="LUE36" s="3"/>
      <c r="LUF36" s="3"/>
      <c r="LUH36" s="7"/>
      <c r="LUM36" s="13"/>
      <c r="LUT36" s="10"/>
      <c r="LUU36" s="3"/>
      <c r="LUV36" s="3"/>
      <c r="LUW36" s="3"/>
      <c r="LUX36" s="3"/>
      <c r="LUY36" s="3"/>
      <c r="LUZ36" s="3"/>
      <c r="LVB36" s="7"/>
      <c r="LVG36" s="13"/>
      <c r="LVN36" s="10"/>
      <c r="LVO36" s="3"/>
      <c r="LVP36" s="3"/>
      <c r="LVQ36" s="3"/>
      <c r="LVR36" s="3"/>
      <c r="LVS36" s="3"/>
      <c r="LVT36" s="3"/>
      <c r="LVV36" s="7"/>
      <c r="LWA36" s="13"/>
      <c r="LWH36" s="10"/>
      <c r="LWI36" s="3"/>
      <c r="LWJ36" s="3"/>
      <c r="LWK36" s="3"/>
      <c r="LWL36" s="3"/>
      <c r="LWM36" s="3"/>
      <c r="LWN36" s="3"/>
      <c r="LWP36" s="7"/>
      <c r="LWU36" s="13"/>
      <c r="LXB36" s="10"/>
      <c r="LXC36" s="3"/>
      <c r="LXD36" s="3"/>
      <c r="LXE36" s="3"/>
      <c r="LXF36" s="3"/>
      <c r="LXG36" s="3"/>
      <c r="LXH36" s="3"/>
      <c r="LXJ36" s="7"/>
      <c r="LXO36" s="13"/>
      <c r="LXV36" s="10"/>
      <c r="LXW36" s="3"/>
      <c r="LXX36" s="3"/>
      <c r="LXY36" s="3"/>
      <c r="LXZ36" s="3"/>
      <c r="LYA36" s="3"/>
      <c r="LYB36" s="3"/>
      <c r="LYD36" s="7"/>
      <c r="LYI36" s="13"/>
      <c r="LYP36" s="10"/>
      <c r="LYQ36" s="3"/>
      <c r="LYR36" s="3"/>
      <c r="LYS36" s="3"/>
      <c r="LYT36" s="3"/>
      <c r="LYU36" s="3"/>
      <c r="LYV36" s="3"/>
      <c r="LYX36" s="7"/>
      <c r="LZC36" s="13"/>
      <c r="LZJ36" s="10"/>
      <c r="LZK36" s="3"/>
      <c r="LZL36" s="3"/>
      <c r="LZM36" s="3"/>
      <c r="LZN36" s="3"/>
      <c r="LZO36" s="3"/>
      <c r="LZP36" s="3"/>
      <c r="LZR36" s="7"/>
      <c r="LZW36" s="13"/>
      <c r="MAD36" s="10"/>
      <c r="MAE36" s="3"/>
      <c r="MAF36" s="3"/>
      <c r="MAG36" s="3"/>
      <c r="MAH36" s="3"/>
      <c r="MAI36" s="3"/>
      <c r="MAJ36" s="3"/>
      <c r="MAL36" s="7"/>
      <c r="MAQ36" s="13"/>
      <c r="MAX36" s="10"/>
      <c r="MAY36" s="3"/>
      <c r="MAZ36" s="3"/>
      <c r="MBA36" s="3"/>
      <c r="MBB36" s="3"/>
      <c r="MBC36" s="3"/>
      <c r="MBD36" s="3"/>
      <c r="MBF36" s="7"/>
      <c r="MBK36" s="13"/>
      <c r="MBR36" s="10"/>
      <c r="MBS36" s="3"/>
      <c r="MBT36" s="3"/>
      <c r="MBU36" s="3"/>
      <c r="MBV36" s="3"/>
      <c r="MBW36" s="3"/>
      <c r="MBX36" s="3"/>
      <c r="MBZ36" s="7"/>
      <c r="MCE36" s="13"/>
      <c r="MCL36" s="10"/>
      <c r="MCM36" s="3"/>
      <c r="MCN36" s="3"/>
      <c r="MCO36" s="3"/>
      <c r="MCP36" s="3"/>
      <c r="MCQ36" s="3"/>
      <c r="MCR36" s="3"/>
      <c r="MCT36" s="7"/>
      <c r="MCY36" s="13"/>
      <c r="MDF36" s="10"/>
      <c r="MDG36" s="3"/>
      <c r="MDH36" s="3"/>
      <c r="MDI36" s="3"/>
      <c r="MDJ36" s="3"/>
      <c r="MDK36" s="3"/>
      <c r="MDL36" s="3"/>
      <c r="MDN36" s="7"/>
      <c r="MDS36" s="13"/>
      <c r="MDZ36" s="10"/>
      <c r="MEA36" s="3"/>
      <c r="MEB36" s="3"/>
      <c r="MEC36" s="3"/>
      <c r="MED36" s="3"/>
      <c r="MEE36" s="3"/>
      <c r="MEF36" s="3"/>
      <c r="MEH36" s="7"/>
      <c r="MEM36" s="13"/>
      <c r="MET36" s="10"/>
      <c r="MEU36" s="3"/>
      <c r="MEV36" s="3"/>
      <c r="MEW36" s="3"/>
      <c r="MEX36" s="3"/>
      <c r="MEY36" s="3"/>
      <c r="MEZ36" s="3"/>
      <c r="MFB36" s="7"/>
      <c r="MFG36" s="13"/>
      <c r="MFN36" s="10"/>
      <c r="MFO36" s="3"/>
      <c r="MFP36" s="3"/>
      <c r="MFQ36" s="3"/>
      <c r="MFR36" s="3"/>
      <c r="MFS36" s="3"/>
      <c r="MFT36" s="3"/>
      <c r="MFV36" s="7"/>
      <c r="MGA36" s="13"/>
      <c r="MGH36" s="10"/>
      <c r="MGI36" s="3"/>
      <c r="MGJ36" s="3"/>
      <c r="MGK36" s="3"/>
      <c r="MGL36" s="3"/>
      <c r="MGM36" s="3"/>
      <c r="MGN36" s="3"/>
      <c r="MGP36" s="7"/>
      <c r="MGU36" s="13"/>
      <c r="MHB36" s="10"/>
      <c r="MHC36" s="3"/>
      <c r="MHD36" s="3"/>
      <c r="MHE36" s="3"/>
      <c r="MHF36" s="3"/>
      <c r="MHG36" s="3"/>
      <c r="MHH36" s="3"/>
      <c r="MHJ36" s="7"/>
      <c r="MHO36" s="13"/>
      <c r="MHV36" s="10"/>
      <c r="MHW36" s="3"/>
      <c r="MHX36" s="3"/>
      <c r="MHY36" s="3"/>
      <c r="MHZ36" s="3"/>
      <c r="MIA36" s="3"/>
      <c r="MIB36" s="3"/>
      <c r="MID36" s="7"/>
      <c r="MII36" s="13"/>
      <c r="MIP36" s="10"/>
      <c r="MIQ36" s="3"/>
      <c r="MIR36" s="3"/>
      <c r="MIS36" s="3"/>
      <c r="MIT36" s="3"/>
      <c r="MIU36" s="3"/>
      <c r="MIV36" s="3"/>
      <c r="MIX36" s="7"/>
      <c r="MJC36" s="13"/>
      <c r="MJJ36" s="10"/>
      <c r="MJK36" s="3"/>
      <c r="MJL36" s="3"/>
      <c r="MJM36" s="3"/>
      <c r="MJN36" s="3"/>
      <c r="MJO36" s="3"/>
      <c r="MJP36" s="3"/>
      <c r="MJR36" s="7"/>
      <c r="MJW36" s="13"/>
      <c r="MKD36" s="10"/>
      <c r="MKE36" s="3"/>
      <c r="MKF36" s="3"/>
      <c r="MKG36" s="3"/>
      <c r="MKH36" s="3"/>
      <c r="MKI36" s="3"/>
      <c r="MKJ36" s="3"/>
      <c r="MKL36" s="7"/>
      <c r="MKQ36" s="13"/>
      <c r="MKX36" s="10"/>
      <c r="MKY36" s="3"/>
      <c r="MKZ36" s="3"/>
      <c r="MLA36" s="3"/>
      <c r="MLB36" s="3"/>
      <c r="MLC36" s="3"/>
      <c r="MLD36" s="3"/>
      <c r="MLF36" s="7"/>
      <c r="MLK36" s="13"/>
      <c r="MLR36" s="10"/>
      <c r="MLS36" s="3"/>
      <c r="MLT36" s="3"/>
      <c r="MLU36" s="3"/>
      <c r="MLV36" s="3"/>
      <c r="MLW36" s="3"/>
      <c r="MLX36" s="3"/>
      <c r="MLZ36" s="7"/>
      <c r="MME36" s="13"/>
      <c r="MML36" s="10"/>
      <c r="MMM36" s="3"/>
      <c r="MMN36" s="3"/>
      <c r="MMO36" s="3"/>
      <c r="MMP36" s="3"/>
      <c r="MMQ36" s="3"/>
      <c r="MMR36" s="3"/>
      <c r="MMT36" s="7"/>
      <c r="MMY36" s="13"/>
      <c r="MNF36" s="10"/>
      <c r="MNG36" s="3"/>
      <c r="MNH36" s="3"/>
      <c r="MNI36" s="3"/>
      <c r="MNJ36" s="3"/>
      <c r="MNK36" s="3"/>
      <c r="MNL36" s="3"/>
      <c r="MNN36" s="7"/>
      <c r="MNS36" s="13"/>
      <c r="MNZ36" s="10"/>
      <c r="MOA36" s="3"/>
      <c r="MOB36" s="3"/>
      <c r="MOC36" s="3"/>
      <c r="MOD36" s="3"/>
      <c r="MOE36" s="3"/>
      <c r="MOF36" s="3"/>
      <c r="MOH36" s="7"/>
      <c r="MOM36" s="13"/>
      <c r="MOT36" s="10"/>
      <c r="MOU36" s="3"/>
      <c r="MOV36" s="3"/>
      <c r="MOW36" s="3"/>
      <c r="MOX36" s="3"/>
      <c r="MOY36" s="3"/>
      <c r="MOZ36" s="3"/>
      <c r="MPB36" s="7"/>
      <c r="MPG36" s="13"/>
      <c r="MPN36" s="10"/>
      <c r="MPO36" s="3"/>
      <c r="MPP36" s="3"/>
      <c r="MPQ36" s="3"/>
      <c r="MPR36" s="3"/>
      <c r="MPS36" s="3"/>
      <c r="MPT36" s="3"/>
      <c r="MPV36" s="7"/>
      <c r="MQA36" s="13"/>
      <c r="MQH36" s="10"/>
      <c r="MQI36" s="3"/>
      <c r="MQJ36" s="3"/>
      <c r="MQK36" s="3"/>
      <c r="MQL36" s="3"/>
      <c r="MQM36" s="3"/>
      <c r="MQN36" s="3"/>
      <c r="MQP36" s="7"/>
      <c r="MQU36" s="13"/>
      <c r="MRB36" s="10"/>
      <c r="MRC36" s="3"/>
      <c r="MRD36" s="3"/>
      <c r="MRE36" s="3"/>
      <c r="MRF36" s="3"/>
      <c r="MRG36" s="3"/>
      <c r="MRH36" s="3"/>
      <c r="MRJ36" s="7"/>
      <c r="MRO36" s="13"/>
      <c r="MRV36" s="10"/>
      <c r="MRW36" s="3"/>
      <c r="MRX36" s="3"/>
      <c r="MRY36" s="3"/>
      <c r="MRZ36" s="3"/>
      <c r="MSA36" s="3"/>
      <c r="MSB36" s="3"/>
      <c r="MSD36" s="7"/>
      <c r="MSI36" s="13"/>
      <c r="MSP36" s="10"/>
      <c r="MSQ36" s="3"/>
      <c r="MSR36" s="3"/>
      <c r="MSS36" s="3"/>
      <c r="MST36" s="3"/>
      <c r="MSU36" s="3"/>
      <c r="MSV36" s="3"/>
      <c r="MSX36" s="7"/>
      <c r="MTC36" s="13"/>
      <c r="MTJ36" s="10"/>
      <c r="MTK36" s="3"/>
      <c r="MTL36" s="3"/>
      <c r="MTM36" s="3"/>
      <c r="MTN36" s="3"/>
      <c r="MTO36" s="3"/>
      <c r="MTP36" s="3"/>
      <c r="MTR36" s="7"/>
      <c r="MTW36" s="13"/>
      <c r="MUD36" s="10"/>
      <c r="MUE36" s="3"/>
      <c r="MUF36" s="3"/>
      <c r="MUG36" s="3"/>
      <c r="MUH36" s="3"/>
      <c r="MUI36" s="3"/>
      <c r="MUJ36" s="3"/>
      <c r="MUL36" s="7"/>
      <c r="MUQ36" s="13"/>
      <c r="MUX36" s="10"/>
      <c r="MUY36" s="3"/>
      <c r="MUZ36" s="3"/>
      <c r="MVA36" s="3"/>
      <c r="MVB36" s="3"/>
      <c r="MVC36" s="3"/>
      <c r="MVD36" s="3"/>
      <c r="MVF36" s="7"/>
      <c r="MVK36" s="13"/>
      <c r="MVR36" s="10"/>
      <c r="MVS36" s="3"/>
      <c r="MVT36" s="3"/>
      <c r="MVU36" s="3"/>
      <c r="MVV36" s="3"/>
      <c r="MVW36" s="3"/>
      <c r="MVX36" s="3"/>
      <c r="MVZ36" s="7"/>
      <c r="MWE36" s="13"/>
      <c r="MWL36" s="10"/>
      <c r="MWM36" s="3"/>
      <c r="MWN36" s="3"/>
      <c r="MWO36" s="3"/>
      <c r="MWP36" s="3"/>
      <c r="MWQ36" s="3"/>
      <c r="MWR36" s="3"/>
      <c r="MWT36" s="7"/>
      <c r="MWY36" s="13"/>
      <c r="MXF36" s="10"/>
      <c r="MXG36" s="3"/>
      <c r="MXH36" s="3"/>
      <c r="MXI36" s="3"/>
      <c r="MXJ36" s="3"/>
      <c r="MXK36" s="3"/>
      <c r="MXL36" s="3"/>
      <c r="MXN36" s="7"/>
      <c r="MXS36" s="13"/>
      <c r="MXZ36" s="10"/>
      <c r="MYA36" s="3"/>
      <c r="MYB36" s="3"/>
      <c r="MYC36" s="3"/>
      <c r="MYD36" s="3"/>
      <c r="MYE36" s="3"/>
      <c r="MYF36" s="3"/>
      <c r="MYH36" s="7"/>
      <c r="MYM36" s="13"/>
      <c r="MYT36" s="10"/>
      <c r="MYU36" s="3"/>
      <c r="MYV36" s="3"/>
      <c r="MYW36" s="3"/>
      <c r="MYX36" s="3"/>
      <c r="MYY36" s="3"/>
      <c r="MYZ36" s="3"/>
      <c r="MZB36" s="7"/>
      <c r="MZG36" s="13"/>
      <c r="MZN36" s="10"/>
      <c r="MZO36" s="3"/>
      <c r="MZP36" s="3"/>
      <c r="MZQ36" s="3"/>
      <c r="MZR36" s="3"/>
      <c r="MZS36" s="3"/>
      <c r="MZT36" s="3"/>
      <c r="MZV36" s="7"/>
      <c r="NAA36" s="13"/>
      <c r="NAH36" s="10"/>
      <c r="NAI36" s="3"/>
      <c r="NAJ36" s="3"/>
      <c r="NAK36" s="3"/>
      <c r="NAL36" s="3"/>
      <c r="NAM36" s="3"/>
      <c r="NAN36" s="3"/>
      <c r="NAP36" s="7"/>
      <c r="NAU36" s="13"/>
      <c r="NBB36" s="10"/>
      <c r="NBC36" s="3"/>
      <c r="NBD36" s="3"/>
      <c r="NBE36" s="3"/>
      <c r="NBF36" s="3"/>
      <c r="NBG36" s="3"/>
      <c r="NBH36" s="3"/>
      <c r="NBJ36" s="7"/>
      <c r="NBO36" s="13"/>
      <c r="NBV36" s="10"/>
      <c r="NBW36" s="3"/>
      <c r="NBX36" s="3"/>
      <c r="NBY36" s="3"/>
      <c r="NBZ36" s="3"/>
      <c r="NCA36" s="3"/>
      <c r="NCB36" s="3"/>
      <c r="NCD36" s="7"/>
      <c r="NCI36" s="13"/>
      <c r="NCP36" s="10"/>
      <c r="NCQ36" s="3"/>
      <c r="NCR36" s="3"/>
      <c r="NCS36" s="3"/>
      <c r="NCT36" s="3"/>
      <c r="NCU36" s="3"/>
      <c r="NCV36" s="3"/>
      <c r="NCX36" s="7"/>
      <c r="NDC36" s="13"/>
      <c r="NDJ36" s="10"/>
      <c r="NDK36" s="3"/>
      <c r="NDL36" s="3"/>
      <c r="NDM36" s="3"/>
      <c r="NDN36" s="3"/>
      <c r="NDO36" s="3"/>
      <c r="NDP36" s="3"/>
      <c r="NDR36" s="7"/>
      <c r="NDW36" s="13"/>
      <c r="NED36" s="10"/>
      <c r="NEE36" s="3"/>
      <c r="NEF36" s="3"/>
      <c r="NEG36" s="3"/>
      <c r="NEH36" s="3"/>
      <c r="NEI36" s="3"/>
      <c r="NEJ36" s="3"/>
      <c r="NEL36" s="7"/>
      <c r="NEQ36" s="13"/>
      <c r="NEX36" s="10"/>
      <c r="NEY36" s="3"/>
      <c r="NEZ36" s="3"/>
      <c r="NFA36" s="3"/>
      <c r="NFB36" s="3"/>
      <c r="NFC36" s="3"/>
      <c r="NFD36" s="3"/>
      <c r="NFF36" s="7"/>
      <c r="NFK36" s="13"/>
      <c r="NFR36" s="10"/>
      <c r="NFS36" s="3"/>
      <c r="NFT36" s="3"/>
      <c r="NFU36" s="3"/>
      <c r="NFV36" s="3"/>
      <c r="NFW36" s="3"/>
      <c r="NFX36" s="3"/>
      <c r="NFZ36" s="7"/>
      <c r="NGE36" s="13"/>
      <c r="NGL36" s="10"/>
      <c r="NGM36" s="3"/>
      <c r="NGN36" s="3"/>
      <c r="NGO36" s="3"/>
      <c r="NGP36" s="3"/>
      <c r="NGQ36" s="3"/>
      <c r="NGR36" s="3"/>
      <c r="NGT36" s="7"/>
      <c r="NGY36" s="13"/>
      <c r="NHF36" s="10"/>
      <c r="NHG36" s="3"/>
      <c r="NHH36" s="3"/>
      <c r="NHI36" s="3"/>
      <c r="NHJ36" s="3"/>
      <c r="NHK36" s="3"/>
      <c r="NHL36" s="3"/>
      <c r="NHN36" s="7"/>
      <c r="NHS36" s="13"/>
      <c r="NHZ36" s="10"/>
      <c r="NIA36" s="3"/>
      <c r="NIB36" s="3"/>
      <c r="NIC36" s="3"/>
      <c r="NID36" s="3"/>
      <c r="NIE36" s="3"/>
      <c r="NIF36" s="3"/>
      <c r="NIH36" s="7"/>
      <c r="NIM36" s="13"/>
      <c r="NIT36" s="10"/>
      <c r="NIU36" s="3"/>
      <c r="NIV36" s="3"/>
      <c r="NIW36" s="3"/>
      <c r="NIX36" s="3"/>
      <c r="NIY36" s="3"/>
      <c r="NIZ36" s="3"/>
      <c r="NJB36" s="7"/>
      <c r="NJG36" s="13"/>
      <c r="NJN36" s="10"/>
      <c r="NJO36" s="3"/>
      <c r="NJP36" s="3"/>
      <c r="NJQ36" s="3"/>
      <c r="NJR36" s="3"/>
      <c r="NJS36" s="3"/>
      <c r="NJT36" s="3"/>
      <c r="NJV36" s="7"/>
      <c r="NKA36" s="13"/>
      <c r="NKH36" s="10"/>
      <c r="NKI36" s="3"/>
      <c r="NKJ36" s="3"/>
      <c r="NKK36" s="3"/>
      <c r="NKL36" s="3"/>
      <c r="NKM36" s="3"/>
      <c r="NKN36" s="3"/>
      <c r="NKP36" s="7"/>
      <c r="NKU36" s="13"/>
      <c r="NLB36" s="10"/>
      <c r="NLC36" s="3"/>
      <c r="NLD36" s="3"/>
      <c r="NLE36" s="3"/>
      <c r="NLF36" s="3"/>
      <c r="NLG36" s="3"/>
      <c r="NLH36" s="3"/>
      <c r="NLJ36" s="7"/>
      <c r="NLO36" s="13"/>
      <c r="NLV36" s="10"/>
      <c r="NLW36" s="3"/>
      <c r="NLX36" s="3"/>
      <c r="NLY36" s="3"/>
      <c r="NLZ36" s="3"/>
      <c r="NMA36" s="3"/>
      <c r="NMB36" s="3"/>
      <c r="NMD36" s="7"/>
      <c r="NMI36" s="13"/>
      <c r="NMP36" s="10"/>
      <c r="NMQ36" s="3"/>
      <c r="NMR36" s="3"/>
      <c r="NMS36" s="3"/>
      <c r="NMT36" s="3"/>
      <c r="NMU36" s="3"/>
      <c r="NMV36" s="3"/>
      <c r="NMX36" s="7"/>
      <c r="NNC36" s="13"/>
      <c r="NNJ36" s="10"/>
      <c r="NNK36" s="3"/>
      <c r="NNL36" s="3"/>
      <c r="NNM36" s="3"/>
      <c r="NNN36" s="3"/>
      <c r="NNO36" s="3"/>
      <c r="NNP36" s="3"/>
      <c r="NNR36" s="7"/>
      <c r="NNW36" s="13"/>
      <c r="NOD36" s="10"/>
      <c r="NOE36" s="3"/>
      <c r="NOF36" s="3"/>
      <c r="NOG36" s="3"/>
      <c r="NOH36" s="3"/>
      <c r="NOI36" s="3"/>
      <c r="NOJ36" s="3"/>
      <c r="NOL36" s="7"/>
      <c r="NOQ36" s="13"/>
      <c r="NOX36" s="10"/>
      <c r="NOY36" s="3"/>
      <c r="NOZ36" s="3"/>
      <c r="NPA36" s="3"/>
      <c r="NPB36" s="3"/>
      <c r="NPC36" s="3"/>
      <c r="NPD36" s="3"/>
      <c r="NPF36" s="7"/>
      <c r="NPK36" s="13"/>
      <c r="NPR36" s="10"/>
      <c r="NPS36" s="3"/>
      <c r="NPT36" s="3"/>
      <c r="NPU36" s="3"/>
      <c r="NPV36" s="3"/>
      <c r="NPW36" s="3"/>
      <c r="NPX36" s="3"/>
      <c r="NPZ36" s="7"/>
      <c r="NQE36" s="13"/>
      <c r="NQL36" s="10"/>
      <c r="NQM36" s="3"/>
      <c r="NQN36" s="3"/>
      <c r="NQO36" s="3"/>
      <c r="NQP36" s="3"/>
      <c r="NQQ36" s="3"/>
      <c r="NQR36" s="3"/>
      <c r="NQT36" s="7"/>
      <c r="NQY36" s="13"/>
      <c r="NRF36" s="10"/>
      <c r="NRG36" s="3"/>
      <c r="NRH36" s="3"/>
      <c r="NRI36" s="3"/>
      <c r="NRJ36" s="3"/>
      <c r="NRK36" s="3"/>
      <c r="NRL36" s="3"/>
      <c r="NRN36" s="7"/>
      <c r="NRS36" s="13"/>
      <c r="NRZ36" s="10"/>
      <c r="NSA36" s="3"/>
      <c r="NSB36" s="3"/>
      <c r="NSC36" s="3"/>
      <c r="NSD36" s="3"/>
      <c r="NSE36" s="3"/>
      <c r="NSF36" s="3"/>
      <c r="NSH36" s="7"/>
      <c r="NSM36" s="13"/>
      <c r="NST36" s="10"/>
      <c r="NSU36" s="3"/>
      <c r="NSV36" s="3"/>
      <c r="NSW36" s="3"/>
      <c r="NSX36" s="3"/>
      <c r="NSY36" s="3"/>
      <c r="NSZ36" s="3"/>
      <c r="NTB36" s="7"/>
      <c r="NTG36" s="13"/>
      <c r="NTN36" s="10"/>
      <c r="NTO36" s="3"/>
      <c r="NTP36" s="3"/>
      <c r="NTQ36" s="3"/>
      <c r="NTR36" s="3"/>
      <c r="NTS36" s="3"/>
      <c r="NTT36" s="3"/>
      <c r="NTV36" s="7"/>
      <c r="NUA36" s="13"/>
      <c r="NUH36" s="10"/>
      <c r="NUI36" s="3"/>
      <c r="NUJ36" s="3"/>
      <c r="NUK36" s="3"/>
      <c r="NUL36" s="3"/>
      <c r="NUM36" s="3"/>
      <c r="NUN36" s="3"/>
      <c r="NUP36" s="7"/>
      <c r="NUU36" s="13"/>
      <c r="NVB36" s="10"/>
      <c r="NVC36" s="3"/>
      <c r="NVD36" s="3"/>
      <c r="NVE36" s="3"/>
      <c r="NVF36" s="3"/>
      <c r="NVG36" s="3"/>
      <c r="NVH36" s="3"/>
      <c r="NVJ36" s="7"/>
      <c r="NVO36" s="13"/>
      <c r="NVV36" s="10"/>
      <c r="NVW36" s="3"/>
      <c r="NVX36" s="3"/>
      <c r="NVY36" s="3"/>
      <c r="NVZ36" s="3"/>
      <c r="NWA36" s="3"/>
      <c r="NWB36" s="3"/>
      <c r="NWD36" s="7"/>
      <c r="NWI36" s="13"/>
      <c r="NWP36" s="10"/>
      <c r="NWQ36" s="3"/>
      <c r="NWR36" s="3"/>
      <c r="NWS36" s="3"/>
      <c r="NWT36" s="3"/>
      <c r="NWU36" s="3"/>
      <c r="NWV36" s="3"/>
      <c r="NWX36" s="7"/>
      <c r="NXC36" s="13"/>
      <c r="NXJ36" s="10"/>
      <c r="NXK36" s="3"/>
      <c r="NXL36" s="3"/>
      <c r="NXM36" s="3"/>
      <c r="NXN36" s="3"/>
      <c r="NXO36" s="3"/>
      <c r="NXP36" s="3"/>
      <c r="NXR36" s="7"/>
      <c r="NXW36" s="13"/>
      <c r="NYD36" s="10"/>
      <c r="NYE36" s="3"/>
      <c r="NYF36" s="3"/>
      <c r="NYG36" s="3"/>
      <c r="NYH36" s="3"/>
      <c r="NYI36" s="3"/>
      <c r="NYJ36" s="3"/>
      <c r="NYL36" s="7"/>
      <c r="NYQ36" s="13"/>
      <c r="NYX36" s="10"/>
      <c r="NYY36" s="3"/>
      <c r="NYZ36" s="3"/>
      <c r="NZA36" s="3"/>
      <c r="NZB36" s="3"/>
      <c r="NZC36" s="3"/>
      <c r="NZD36" s="3"/>
      <c r="NZF36" s="7"/>
      <c r="NZK36" s="13"/>
      <c r="NZR36" s="10"/>
      <c r="NZS36" s="3"/>
      <c r="NZT36" s="3"/>
      <c r="NZU36" s="3"/>
      <c r="NZV36" s="3"/>
      <c r="NZW36" s="3"/>
      <c r="NZX36" s="3"/>
      <c r="NZZ36" s="7"/>
      <c r="OAE36" s="13"/>
      <c r="OAL36" s="10"/>
      <c r="OAM36" s="3"/>
      <c r="OAN36" s="3"/>
      <c r="OAO36" s="3"/>
      <c r="OAP36" s="3"/>
      <c r="OAQ36" s="3"/>
      <c r="OAR36" s="3"/>
      <c r="OAT36" s="7"/>
      <c r="OAY36" s="13"/>
      <c r="OBF36" s="10"/>
      <c r="OBG36" s="3"/>
      <c r="OBH36" s="3"/>
      <c r="OBI36" s="3"/>
      <c r="OBJ36" s="3"/>
      <c r="OBK36" s="3"/>
      <c r="OBL36" s="3"/>
      <c r="OBN36" s="7"/>
      <c r="OBS36" s="13"/>
      <c r="OBZ36" s="10"/>
      <c r="OCA36" s="3"/>
      <c r="OCB36" s="3"/>
      <c r="OCC36" s="3"/>
      <c r="OCD36" s="3"/>
      <c r="OCE36" s="3"/>
      <c r="OCF36" s="3"/>
      <c r="OCH36" s="7"/>
      <c r="OCM36" s="13"/>
      <c r="OCT36" s="10"/>
      <c r="OCU36" s="3"/>
      <c r="OCV36" s="3"/>
      <c r="OCW36" s="3"/>
      <c r="OCX36" s="3"/>
      <c r="OCY36" s="3"/>
      <c r="OCZ36" s="3"/>
      <c r="ODB36" s="7"/>
      <c r="ODG36" s="13"/>
      <c r="ODN36" s="10"/>
      <c r="ODO36" s="3"/>
      <c r="ODP36" s="3"/>
      <c r="ODQ36" s="3"/>
      <c r="ODR36" s="3"/>
      <c r="ODS36" s="3"/>
      <c r="ODT36" s="3"/>
      <c r="ODV36" s="7"/>
      <c r="OEA36" s="13"/>
      <c r="OEH36" s="10"/>
      <c r="OEI36" s="3"/>
      <c r="OEJ36" s="3"/>
      <c r="OEK36" s="3"/>
      <c r="OEL36" s="3"/>
      <c r="OEM36" s="3"/>
      <c r="OEN36" s="3"/>
      <c r="OEP36" s="7"/>
      <c r="OEU36" s="13"/>
      <c r="OFB36" s="10"/>
      <c r="OFC36" s="3"/>
      <c r="OFD36" s="3"/>
      <c r="OFE36" s="3"/>
      <c r="OFF36" s="3"/>
      <c r="OFG36" s="3"/>
      <c r="OFH36" s="3"/>
      <c r="OFJ36" s="7"/>
      <c r="OFO36" s="13"/>
      <c r="OFV36" s="10"/>
      <c r="OFW36" s="3"/>
      <c r="OFX36" s="3"/>
      <c r="OFY36" s="3"/>
      <c r="OFZ36" s="3"/>
      <c r="OGA36" s="3"/>
      <c r="OGB36" s="3"/>
      <c r="OGD36" s="7"/>
      <c r="OGI36" s="13"/>
      <c r="OGP36" s="10"/>
      <c r="OGQ36" s="3"/>
      <c r="OGR36" s="3"/>
      <c r="OGS36" s="3"/>
      <c r="OGT36" s="3"/>
      <c r="OGU36" s="3"/>
      <c r="OGV36" s="3"/>
      <c r="OGX36" s="7"/>
      <c r="OHC36" s="13"/>
      <c r="OHJ36" s="10"/>
      <c r="OHK36" s="3"/>
      <c r="OHL36" s="3"/>
      <c r="OHM36" s="3"/>
      <c r="OHN36" s="3"/>
      <c r="OHO36" s="3"/>
      <c r="OHP36" s="3"/>
      <c r="OHR36" s="7"/>
      <c r="OHW36" s="13"/>
      <c r="OID36" s="10"/>
      <c r="OIE36" s="3"/>
      <c r="OIF36" s="3"/>
      <c r="OIG36" s="3"/>
      <c r="OIH36" s="3"/>
      <c r="OII36" s="3"/>
      <c r="OIJ36" s="3"/>
      <c r="OIL36" s="7"/>
      <c r="OIQ36" s="13"/>
      <c r="OIX36" s="10"/>
      <c r="OIY36" s="3"/>
      <c r="OIZ36" s="3"/>
      <c r="OJA36" s="3"/>
      <c r="OJB36" s="3"/>
      <c r="OJC36" s="3"/>
      <c r="OJD36" s="3"/>
      <c r="OJF36" s="7"/>
      <c r="OJK36" s="13"/>
      <c r="OJR36" s="10"/>
      <c r="OJS36" s="3"/>
      <c r="OJT36" s="3"/>
      <c r="OJU36" s="3"/>
      <c r="OJV36" s="3"/>
      <c r="OJW36" s="3"/>
      <c r="OJX36" s="3"/>
      <c r="OJZ36" s="7"/>
      <c r="OKE36" s="13"/>
      <c r="OKL36" s="10"/>
      <c r="OKM36" s="3"/>
      <c r="OKN36" s="3"/>
      <c r="OKO36" s="3"/>
      <c r="OKP36" s="3"/>
      <c r="OKQ36" s="3"/>
      <c r="OKR36" s="3"/>
      <c r="OKT36" s="7"/>
      <c r="OKY36" s="13"/>
      <c r="OLF36" s="10"/>
      <c r="OLG36" s="3"/>
      <c r="OLH36" s="3"/>
      <c r="OLI36" s="3"/>
      <c r="OLJ36" s="3"/>
      <c r="OLK36" s="3"/>
      <c r="OLL36" s="3"/>
      <c r="OLN36" s="7"/>
      <c r="OLS36" s="13"/>
      <c r="OLZ36" s="10"/>
      <c r="OMA36" s="3"/>
      <c r="OMB36" s="3"/>
      <c r="OMC36" s="3"/>
      <c r="OMD36" s="3"/>
      <c r="OME36" s="3"/>
      <c r="OMF36" s="3"/>
      <c r="OMH36" s="7"/>
      <c r="OMM36" s="13"/>
      <c r="OMT36" s="10"/>
      <c r="OMU36" s="3"/>
      <c r="OMV36" s="3"/>
      <c r="OMW36" s="3"/>
      <c r="OMX36" s="3"/>
      <c r="OMY36" s="3"/>
      <c r="OMZ36" s="3"/>
      <c r="ONB36" s="7"/>
      <c r="ONG36" s="13"/>
      <c r="ONN36" s="10"/>
      <c r="ONO36" s="3"/>
      <c r="ONP36" s="3"/>
      <c r="ONQ36" s="3"/>
      <c r="ONR36" s="3"/>
      <c r="ONS36" s="3"/>
      <c r="ONT36" s="3"/>
      <c r="ONV36" s="7"/>
      <c r="OOA36" s="13"/>
      <c r="OOH36" s="10"/>
      <c r="OOI36" s="3"/>
      <c r="OOJ36" s="3"/>
      <c r="OOK36" s="3"/>
      <c r="OOL36" s="3"/>
      <c r="OOM36" s="3"/>
      <c r="OON36" s="3"/>
      <c r="OOP36" s="7"/>
      <c r="OOU36" s="13"/>
      <c r="OPB36" s="10"/>
      <c r="OPC36" s="3"/>
      <c r="OPD36" s="3"/>
      <c r="OPE36" s="3"/>
      <c r="OPF36" s="3"/>
      <c r="OPG36" s="3"/>
      <c r="OPH36" s="3"/>
      <c r="OPJ36" s="7"/>
      <c r="OPO36" s="13"/>
      <c r="OPV36" s="10"/>
      <c r="OPW36" s="3"/>
      <c r="OPX36" s="3"/>
      <c r="OPY36" s="3"/>
      <c r="OPZ36" s="3"/>
      <c r="OQA36" s="3"/>
      <c r="OQB36" s="3"/>
      <c r="OQD36" s="7"/>
      <c r="OQI36" s="13"/>
      <c r="OQP36" s="10"/>
      <c r="OQQ36" s="3"/>
      <c r="OQR36" s="3"/>
      <c r="OQS36" s="3"/>
      <c r="OQT36" s="3"/>
      <c r="OQU36" s="3"/>
      <c r="OQV36" s="3"/>
      <c r="OQX36" s="7"/>
      <c r="ORC36" s="13"/>
      <c r="ORJ36" s="10"/>
      <c r="ORK36" s="3"/>
      <c r="ORL36" s="3"/>
      <c r="ORM36" s="3"/>
      <c r="ORN36" s="3"/>
      <c r="ORO36" s="3"/>
      <c r="ORP36" s="3"/>
      <c r="ORR36" s="7"/>
      <c r="ORW36" s="13"/>
      <c r="OSD36" s="10"/>
      <c r="OSE36" s="3"/>
      <c r="OSF36" s="3"/>
      <c r="OSG36" s="3"/>
      <c r="OSH36" s="3"/>
      <c r="OSI36" s="3"/>
      <c r="OSJ36" s="3"/>
      <c r="OSL36" s="7"/>
      <c r="OSQ36" s="13"/>
      <c r="OSX36" s="10"/>
      <c r="OSY36" s="3"/>
      <c r="OSZ36" s="3"/>
      <c r="OTA36" s="3"/>
      <c r="OTB36" s="3"/>
      <c r="OTC36" s="3"/>
      <c r="OTD36" s="3"/>
      <c r="OTF36" s="7"/>
      <c r="OTK36" s="13"/>
      <c r="OTR36" s="10"/>
      <c r="OTS36" s="3"/>
      <c r="OTT36" s="3"/>
      <c r="OTU36" s="3"/>
      <c r="OTV36" s="3"/>
      <c r="OTW36" s="3"/>
      <c r="OTX36" s="3"/>
      <c r="OTZ36" s="7"/>
      <c r="OUE36" s="13"/>
      <c r="OUL36" s="10"/>
      <c r="OUM36" s="3"/>
      <c r="OUN36" s="3"/>
      <c r="OUO36" s="3"/>
      <c r="OUP36" s="3"/>
      <c r="OUQ36" s="3"/>
      <c r="OUR36" s="3"/>
      <c r="OUT36" s="7"/>
      <c r="OUY36" s="13"/>
      <c r="OVF36" s="10"/>
      <c r="OVG36" s="3"/>
      <c r="OVH36" s="3"/>
      <c r="OVI36" s="3"/>
      <c r="OVJ36" s="3"/>
      <c r="OVK36" s="3"/>
      <c r="OVL36" s="3"/>
      <c r="OVN36" s="7"/>
      <c r="OVS36" s="13"/>
      <c r="OVZ36" s="10"/>
      <c r="OWA36" s="3"/>
      <c r="OWB36" s="3"/>
      <c r="OWC36" s="3"/>
      <c r="OWD36" s="3"/>
      <c r="OWE36" s="3"/>
      <c r="OWF36" s="3"/>
      <c r="OWH36" s="7"/>
      <c r="OWM36" s="13"/>
      <c r="OWT36" s="10"/>
      <c r="OWU36" s="3"/>
      <c r="OWV36" s="3"/>
      <c r="OWW36" s="3"/>
      <c r="OWX36" s="3"/>
      <c r="OWY36" s="3"/>
      <c r="OWZ36" s="3"/>
      <c r="OXB36" s="7"/>
      <c r="OXG36" s="13"/>
      <c r="OXN36" s="10"/>
      <c r="OXO36" s="3"/>
      <c r="OXP36" s="3"/>
      <c r="OXQ36" s="3"/>
      <c r="OXR36" s="3"/>
      <c r="OXS36" s="3"/>
      <c r="OXT36" s="3"/>
      <c r="OXV36" s="7"/>
      <c r="OYA36" s="13"/>
      <c r="OYH36" s="10"/>
      <c r="OYI36" s="3"/>
      <c r="OYJ36" s="3"/>
      <c r="OYK36" s="3"/>
      <c r="OYL36" s="3"/>
      <c r="OYM36" s="3"/>
      <c r="OYN36" s="3"/>
      <c r="OYP36" s="7"/>
      <c r="OYU36" s="13"/>
      <c r="OZB36" s="10"/>
      <c r="OZC36" s="3"/>
      <c r="OZD36" s="3"/>
      <c r="OZE36" s="3"/>
      <c r="OZF36" s="3"/>
      <c r="OZG36" s="3"/>
      <c r="OZH36" s="3"/>
      <c r="OZJ36" s="7"/>
      <c r="OZO36" s="13"/>
      <c r="OZV36" s="10"/>
      <c r="OZW36" s="3"/>
      <c r="OZX36" s="3"/>
      <c r="OZY36" s="3"/>
      <c r="OZZ36" s="3"/>
      <c r="PAA36" s="3"/>
      <c r="PAB36" s="3"/>
      <c r="PAD36" s="7"/>
      <c r="PAI36" s="13"/>
      <c r="PAP36" s="10"/>
      <c r="PAQ36" s="3"/>
      <c r="PAR36" s="3"/>
      <c r="PAS36" s="3"/>
      <c r="PAT36" s="3"/>
      <c r="PAU36" s="3"/>
      <c r="PAV36" s="3"/>
      <c r="PAX36" s="7"/>
      <c r="PBC36" s="13"/>
      <c r="PBJ36" s="10"/>
      <c r="PBK36" s="3"/>
      <c r="PBL36" s="3"/>
      <c r="PBM36" s="3"/>
      <c r="PBN36" s="3"/>
      <c r="PBO36" s="3"/>
      <c r="PBP36" s="3"/>
      <c r="PBR36" s="7"/>
      <c r="PBW36" s="13"/>
      <c r="PCD36" s="10"/>
      <c r="PCE36" s="3"/>
      <c r="PCF36" s="3"/>
      <c r="PCG36" s="3"/>
      <c r="PCH36" s="3"/>
      <c r="PCI36" s="3"/>
      <c r="PCJ36" s="3"/>
      <c r="PCL36" s="7"/>
      <c r="PCQ36" s="13"/>
      <c r="PCX36" s="10"/>
      <c r="PCY36" s="3"/>
      <c r="PCZ36" s="3"/>
      <c r="PDA36" s="3"/>
      <c r="PDB36" s="3"/>
      <c r="PDC36" s="3"/>
      <c r="PDD36" s="3"/>
      <c r="PDF36" s="7"/>
      <c r="PDK36" s="13"/>
      <c r="PDR36" s="10"/>
      <c r="PDS36" s="3"/>
      <c r="PDT36" s="3"/>
      <c r="PDU36" s="3"/>
      <c r="PDV36" s="3"/>
      <c r="PDW36" s="3"/>
      <c r="PDX36" s="3"/>
      <c r="PDZ36" s="7"/>
      <c r="PEE36" s="13"/>
      <c r="PEL36" s="10"/>
      <c r="PEM36" s="3"/>
      <c r="PEN36" s="3"/>
      <c r="PEO36" s="3"/>
      <c r="PEP36" s="3"/>
      <c r="PEQ36" s="3"/>
      <c r="PER36" s="3"/>
      <c r="PET36" s="7"/>
      <c r="PEY36" s="13"/>
      <c r="PFF36" s="10"/>
      <c r="PFG36" s="3"/>
      <c r="PFH36" s="3"/>
      <c r="PFI36" s="3"/>
      <c r="PFJ36" s="3"/>
      <c r="PFK36" s="3"/>
      <c r="PFL36" s="3"/>
      <c r="PFN36" s="7"/>
      <c r="PFS36" s="13"/>
      <c r="PFZ36" s="10"/>
      <c r="PGA36" s="3"/>
      <c r="PGB36" s="3"/>
      <c r="PGC36" s="3"/>
      <c r="PGD36" s="3"/>
      <c r="PGE36" s="3"/>
      <c r="PGF36" s="3"/>
      <c r="PGH36" s="7"/>
      <c r="PGM36" s="13"/>
      <c r="PGT36" s="10"/>
      <c r="PGU36" s="3"/>
      <c r="PGV36" s="3"/>
      <c r="PGW36" s="3"/>
      <c r="PGX36" s="3"/>
      <c r="PGY36" s="3"/>
      <c r="PGZ36" s="3"/>
      <c r="PHB36" s="7"/>
      <c r="PHG36" s="13"/>
      <c r="PHN36" s="10"/>
      <c r="PHO36" s="3"/>
      <c r="PHP36" s="3"/>
      <c r="PHQ36" s="3"/>
      <c r="PHR36" s="3"/>
      <c r="PHS36" s="3"/>
      <c r="PHT36" s="3"/>
      <c r="PHV36" s="7"/>
      <c r="PIA36" s="13"/>
      <c r="PIH36" s="10"/>
      <c r="PII36" s="3"/>
      <c r="PIJ36" s="3"/>
      <c r="PIK36" s="3"/>
      <c r="PIL36" s="3"/>
      <c r="PIM36" s="3"/>
      <c r="PIN36" s="3"/>
      <c r="PIP36" s="7"/>
      <c r="PIU36" s="13"/>
      <c r="PJB36" s="10"/>
      <c r="PJC36" s="3"/>
      <c r="PJD36" s="3"/>
      <c r="PJE36" s="3"/>
      <c r="PJF36" s="3"/>
      <c r="PJG36" s="3"/>
      <c r="PJH36" s="3"/>
      <c r="PJJ36" s="7"/>
      <c r="PJO36" s="13"/>
      <c r="PJV36" s="10"/>
      <c r="PJW36" s="3"/>
      <c r="PJX36" s="3"/>
      <c r="PJY36" s="3"/>
      <c r="PJZ36" s="3"/>
      <c r="PKA36" s="3"/>
      <c r="PKB36" s="3"/>
      <c r="PKD36" s="7"/>
      <c r="PKI36" s="13"/>
      <c r="PKP36" s="10"/>
      <c r="PKQ36" s="3"/>
      <c r="PKR36" s="3"/>
      <c r="PKS36" s="3"/>
      <c r="PKT36" s="3"/>
      <c r="PKU36" s="3"/>
      <c r="PKV36" s="3"/>
      <c r="PKX36" s="7"/>
      <c r="PLC36" s="13"/>
      <c r="PLJ36" s="10"/>
      <c r="PLK36" s="3"/>
      <c r="PLL36" s="3"/>
      <c r="PLM36" s="3"/>
      <c r="PLN36" s="3"/>
      <c r="PLO36" s="3"/>
      <c r="PLP36" s="3"/>
      <c r="PLR36" s="7"/>
      <c r="PLW36" s="13"/>
      <c r="PMD36" s="10"/>
      <c r="PME36" s="3"/>
      <c r="PMF36" s="3"/>
      <c r="PMG36" s="3"/>
      <c r="PMH36" s="3"/>
      <c r="PMI36" s="3"/>
      <c r="PMJ36" s="3"/>
      <c r="PML36" s="7"/>
      <c r="PMQ36" s="13"/>
      <c r="PMX36" s="10"/>
      <c r="PMY36" s="3"/>
      <c r="PMZ36" s="3"/>
      <c r="PNA36" s="3"/>
      <c r="PNB36" s="3"/>
      <c r="PNC36" s="3"/>
      <c r="PND36" s="3"/>
      <c r="PNF36" s="7"/>
      <c r="PNK36" s="13"/>
      <c r="PNR36" s="10"/>
      <c r="PNS36" s="3"/>
      <c r="PNT36" s="3"/>
      <c r="PNU36" s="3"/>
      <c r="PNV36" s="3"/>
      <c r="PNW36" s="3"/>
      <c r="PNX36" s="3"/>
      <c r="PNZ36" s="7"/>
      <c r="POE36" s="13"/>
      <c r="POL36" s="10"/>
      <c r="POM36" s="3"/>
      <c r="PON36" s="3"/>
      <c r="POO36" s="3"/>
      <c r="POP36" s="3"/>
      <c r="POQ36" s="3"/>
      <c r="POR36" s="3"/>
      <c r="POT36" s="7"/>
      <c r="POY36" s="13"/>
      <c r="PPF36" s="10"/>
      <c r="PPG36" s="3"/>
      <c r="PPH36" s="3"/>
      <c r="PPI36" s="3"/>
      <c r="PPJ36" s="3"/>
      <c r="PPK36" s="3"/>
      <c r="PPL36" s="3"/>
      <c r="PPN36" s="7"/>
      <c r="PPS36" s="13"/>
      <c r="PPZ36" s="10"/>
      <c r="PQA36" s="3"/>
      <c r="PQB36" s="3"/>
      <c r="PQC36" s="3"/>
      <c r="PQD36" s="3"/>
      <c r="PQE36" s="3"/>
      <c r="PQF36" s="3"/>
      <c r="PQH36" s="7"/>
      <c r="PQM36" s="13"/>
      <c r="PQT36" s="10"/>
      <c r="PQU36" s="3"/>
      <c r="PQV36" s="3"/>
      <c r="PQW36" s="3"/>
      <c r="PQX36" s="3"/>
      <c r="PQY36" s="3"/>
      <c r="PQZ36" s="3"/>
      <c r="PRB36" s="7"/>
      <c r="PRG36" s="13"/>
      <c r="PRN36" s="10"/>
      <c r="PRO36" s="3"/>
      <c r="PRP36" s="3"/>
      <c r="PRQ36" s="3"/>
      <c r="PRR36" s="3"/>
      <c r="PRS36" s="3"/>
      <c r="PRT36" s="3"/>
      <c r="PRV36" s="7"/>
      <c r="PSA36" s="13"/>
      <c r="PSH36" s="10"/>
      <c r="PSI36" s="3"/>
      <c r="PSJ36" s="3"/>
      <c r="PSK36" s="3"/>
      <c r="PSL36" s="3"/>
      <c r="PSM36" s="3"/>
      <c r="PSN36" s="3"/>
      <c r="PSP36" s="7"/>
      <c r="PSU36" s="13"/>
      <c r="PTB36" s="10"/>
      <c r="PTC36" s="3"/>
      <c r="PTD36" s="3"/>
      <c r="PTE36" s="3"/>
      <c r="PTF36" s="3"/>
      <c r="PTG36" s="3"/>
      <c r="PTH36" s="3"/>
      <c r="PTJ36" s="7"/>
      <c r="PTO36" s="13"/>
      <c r="PTV36" s="10"/>
      <c r="PTW36" s="3"/>
      <c r="PTX36" s="3"/>
      <c r="PTY36" s="3"/>
      <c r="PTZ36" s="3"/>
      <c r="PUA36" s="3"/>
      <c r="PUB36" s="3"/>
      <c r="PUD36" s="7"/>
      <c r="PUI36" s="13"/>
      <c r="PUP36" s="10"/>
      <c r="PUQ36" s="3"/>
      <c r="PUR36" s="3"/>
      <c r="PUS36" s="3"/>
      <c r="PUT36" s="3"/>
      <c r="PUU36" s="3"/>
      <c r="PUV36" s="3"/>
      <c r="PUX36" s="7"/>
      <c r="PVC36" s="13"/>
      <c r="PVJ36" s="10"/>
      <c r="PVK36" s="3"/>
      <c r="PVL36" s="3"/>
      <c r="PVM36" s="3"/>
      <c r="PVN36" s="3"/>
      <c r="PVO36" s="3"/>
      <c r="PVP36" s="3"/>
      <c r="PVR36" s="7"/>
      <c r="PVW36" s="13"/>
      <c r="PWD36" s="10"/>
      <c r="PWE36" s="3"/>
      <c r="PWF36" s="3"/>
      <c r="PWG36" s="3"/>
      <c r="PWH36" s="3"/>
      <c r="PWI36" s="3"/>
      <c r="PWJ36" s="3"/>
      <c r="PWL36" s="7"/>
      <c r="PWQ36" s="13"/>
      <c r="PWX36" s="10"/>
      <c r="PWY36" s="3"/>
      <c r="PWZ36" s="3"/>
      <c r="PXA36" s="3"/>
      <c r="PXB36" s="3"/>
      <c r="PXC36" s="3"/>
      <c r="PXD36" s="3"/>
      <c r="PXF36" s="7"/>
      <c r="PXK36" s="13"/>
      <c r="PXR36" s="10"/>
      <c r="PXS36" s="3"/>
      <c r="PXT36" s="3"/>
      <c r="PXU36" s="3"/>
      <c r="PXV36" s="3"/>
      <c r="PXW36" s="3"/>
      <c r="PXX36" s="3"/>
      <c r="PXZ36" s="7"/>
      <c r="PYE36" s="13"/>
      <c r="PYL36" s="10"/>
      <c r="PYM36" s="3"/>
      <c r="PYN36" s="3"/>
      <c r="PYO36" s="3"/>
      <c r="PYP36" s="3"/>
      <c r="PYQ36" s="3"/>
      <c r="PYR36" s="3"/>
      <c r="PYT36" s="7"/>
      <c r="PYY36" s="13"/>
      <c r="PZF36" s="10"/>
      <c r="PZG36" s="3"/>
      <c r="PZH36" s="3"/>
      <c r="PZI36" s="3"/>
      <c r="PZJ36" s="3"/>
      <c r="PZK36" s="3"/>
      <c r="PZL36" s="3"/>
      <c r="PZN36" s="7"/>
      <c r="PZS36" s="13"/>
      <c r="PZZ36" s="10"/>
      <c r="QAA36" s="3"/>
      <c r="QAB36" s="3"/>
      <c r="QAC36" s="3"/>
      <c r="QAD36" s="3"/>
      <c r="QAE36" s="3"/>
      <c r="QAF36" s="3"/>
      <c r="QAH36" s="7"/>
      <c r="QAM36" s="13"/>
      <c r="QAT36" s="10"/>
      <c r="QAU36" s="3"/>
      <c r="QAV36" s="3"/>
      <c r="QAW36" s="3"/>
      <c r="QAX36" s="3"/>
      <c r="QAY36" s="3"/>
      <c r="QAZ36" s="3"/>
      <c r="QBB36" s="7"/>
      <c r="QBG36" s="13"/>
      <c r="QBN36" s="10"/>
      <c r="QBO36" s="3"/>
      <c r="QBP36" s="3"/>
      <c r="QBQ36" s="3"/>
      <c r="QBR36" s="3"/>
      <c r="QBS36" s="3"/>
      <c r="QBT36" s="3"/>
      <c r="QBV36" s="7"/>
      <c r="QCA36" s="13"/>
      <c r="QCH36" s="10"/>
      <c r="QCI36" s="3"/>
      <c r="QCJ36" s="3"/>
      <c r="QCK36" s="3"/>
      <c r="QCL36" s="3"/>
      <c r="QCM36" s="3"/>
      <c r="QCN36" s="3"/>
      <c r="QCP36" s="7"/>
      <c r="QCU36" s="13"/>
      <c r="QDB36" s="10"/>
      <c r="QDC36" s="3"/>
      <c r="QDD36" s="3"/>
      <c r="QDE36" s="3"/>
      <c r="QDF36" s="3"/>
      <c r="QDG36" s="3"/>
      <c r="QDH36" s="3"/>
      <c r="QDJ36" s="7"/>
      <c r="QDO36" s="13"/>
      <c r="QDV36" s="10"/>
      <c r="QDW36" s="3"/>
      <c r="QDX36" s="3"/>
      <c r="QDY36" s="3"/>
      <c r="QDZ36" s="3"/>
      <c r="QEA36" s="3"/>
      <c r="QEB36" s="3"/>
      <c r="QED36" s="7"/>
      <c r="QEI36" s="13"/>
      <c r="QEP36" s="10"/>
      <c r="QEQ36" s="3"/>
      <c r="QER36" s="3"/>
      <c r="QES36" s="3"/>
      <c r="QET36" s="3"/>
      <c r="QEU36" s="3"/>
      <c r="QEV36" s="3"/>
      <c r="QEX36" s="7"/>
      <c r="QFC36" s="13"/>
      <c r="QFJ36" s="10"/>
      <c r="QFK36" s="3"/>
      <c r="QFL36" s="3"/>
      <c r="QFM36" s="3"/>
      <c r="QFN36" s="3"/>
      <c r="QFO36" s="3"/>
      <c r="QFP36" s="3"/>
      <c r="QFR36" s="7"/>
      <c r="QFW36" s="13"/>
      <c r="QGD36" s="10"/>
      <c r="QGE36" s="3"/>
      <c r="QGF36" s="3"/>
      <c r="QGG36" s="3"/>
      <c r="QGH36" s="3"/>
      <c r="QGI36" s="3"/>
      <c r="QGJ36" s="3"/>
      <c r="QGL36" s="7"/>
      <c r="QGQ36" s="13"/>
      <c r="QGX36" s="10"/>
      <c r="QGY36" s="3"/>
      <c r="QGZ36" s="3"/>
      <c r="QHA36" s="3"/>
      <c r="QHB36" s="3"/>
      <c r="QHC36" s="3"/>
      <c r="QHD36" s="3"/>
      <c r="QHF36" s="7"/>
      <c r="QHK36" s="13"/>
      <c r="QHR36" s="10"/>
      <c r="QHS36" s="3"/>
      <c r="QHT36" s="3"/>
      <c r="QHU36" s="3"/>
      <c r="QHV36" s="3"/>
      <c r="QHW36" s="3"/>
      <c r="QHX36" s="3"/>
      <c r="QHZ36" s="7"/>
      <c r="QIE36" s="13"/>
      <c r="QIL36" s="10"/>
      <c r="QIM36" s="3"/>
      <c r="QIN36" s="3"/>
      <c r="QIO36" s="3"/>
      <c r="QIP36" s="3"/>
      <c r="QIQ36" s="3"/>
      <c r="QIR36" s="3"/>
      <c r="QIT36" s="7"/>
      <c r="QIY36" s="13"/>
      <c r="QJF36" s="10"/>
      <c r="QJG36" s="3"/>
      <c r="QJH36" s="3"/>
      <c r="QJI36" s="3"/>
      <c r="QJJ36" s="3"/>
      <c r="QJK36" s="3"/>
      <c r="QJL36" s="3"/>
      <c r="QJN36" s="7"/>
      <c r="QJS36" s="13"/>
      <c r="QJZ36" s="10"/>
      <c r="QKA36" s="3"/>
      <c r="QKB36" s="3"/>
      <c r="QKC36" s="3"/>
      <c r="QKD36" s="3"/>
      <c r="QKE36" s="3"/>
      <c r="QKF36" s="3"/>
      <c r="QKH36" s="7"/>
      <c r="QKM36" s="13"/>
      <c r="QKT36" s="10"/>
      <c r="QKU36" s="3"/>
      <c r="QKV36" s="3"/>
      <c r="QKW36" s="3"/>
      <c r="QKX36" s="3"/>
      <c r="QKY36" s="3"/>
      <c r="QKZ36" s="3"/>
      <c r="QLB36" s="7"/>
      <c r="QLG36" s="13"/>
      <c r="QLN36" s="10"/>
      <c r="QLO36" s="3"/>
      <c r="QLP36" s="3"/>
      <c r="QLQ36" s="3"/>
      <c r="QLR36" s="3"/>
      <c r="QLS36" s="3"/>
      <c r="QLT36" s="3"/>
      <c r="QLV36" s="7"/>
      <c r="QMA36" s="13"/>
      <c r="QMH36" s="10"/>
      <c r="QMI36" s="3"/>
      <c r="QMJ36" s="3"/>
      <c r="QMK36" s="3"/>
      <c r="QML36" s="3"/>
      <c r="QMM36" s="3"/>
      <c r="QMN36" s="3"/>
      <c r="QMP36" s="7"/>
      <c r="QMU36" s="13"/>
      <c r="QNB36" s="10"/>
      <c r="QNC36" s="3"/>
      <c r="QND36" s="3"/>
      <c r="QNE36" s="3"/>
      <c r="QNF36" s="3"/>
      <c r="QNG36" s="3"/>
      <c r="QNH36" s="3"/>
      <c r="QNJ36" s="7"/>
      <c r="QNO36" s="13"/>
      <c r="QNV36" s="10"/>
      <c r="QNW36" s="3"/>
      <c r="QNX36" s="3"/>
      <c r="QNY36" s="3"/>
      <c r="QNZ36" s="3"/>
      <c r="QOA36" s="3"/>
      <c r="QOB36" s="3"/>
      <c r="QOD36" s="7"/>
      <c r="QOI36" s="13"/>
      <c r="QOP36" s="10"/>
      <c r="QOQ36" s="3"/>
      <c r="QOR36" s="3"/>
      <c r="QOS36" s="3"/>
      <c r="QOT36" s="3"/>
      <c r="QOU36" s="3"/>
      <c r="QOV36" s="3"/>
      <c r="QOX36" s="7"/>
      <c r="QPC36" s="13"/>
      <c r="QPJ36" s="10"/>
      <c r="QPK36" s="3"/>
      <c r="QPL36" s="3"/>
      <c r="QPM36" s="3"/>
      <c r="QPN36" s="3"/>
      <c r="QPO36" s="3"/>
      <c r="QPP36" s="3"/>
      <c r="QPR36" s="7"/>
      <c r="QPW36" s="13"/>
      <c r="QQD36" s="10"/>
      <c r="QQE36" s="3"/>
      <c r="QQF36" s="3"/>
      <c r="QQG36" s="3"/>
      <c r="QQH36" s="3"/>
      <c r="QQI36" s="3"/>
      <c r="QQJ36" s="3"/>
      <c r="QQL36" s="7"/>
      <c r="QQQ36" s="13"/>
      <c r="QQX36" s="10"/>
      <c r="QQY36" s="3"/>
      <c r="QQZ36" s="3"/>
      <c r="QRA36" s="3"/>
      <c r="QRB36" s="3"/>
      <c r="QRC36" s="3"/>
      <c r="QRD36" s="3"/>
      <c r="QRF36" s="7"/>
      <c r="QRK36" s="13"/>
      <c r="QRR36" s="10"/>
      <c r="QRS36" s="3"/>
      <c r="QRT36" s="3"/>
      <c r="QRU36" s="3"/>
      <c r="QRV36" s="3"/>
      <c r="QRW36" s="3"/>
      <c r="QRX36" s="3"/>
      <c r="QRZ36" s="7"/>
      <c r="QSE36" s="13"/>
      <c r="QSL36" s="10"/>
      <c r="QSM36" s="3"/>
      <c r="QSN36" s="3"/>
      <c r="QSO36" s="3"/>
      <c r="QSP36" s="3"/>
      <c r="QSQ36" s="3"/>
      <c r="QSR36" s="3"/>
      <c r="QST36" s="7"/>
      <c r="QSY36" s="13"/>
      <c r="QTF36" s="10"/>
      <c r="QTG36" s="3"/>
      <c r="QTH36" s="3"/>
      <c r="QTI36" s="3"/>
      <c r="QTJ36" s="3"/>
      <c r="QTK36" s="3"/>
      <c r="QTL36" s="3"/>
      <c r="QTN36" s="7"/>
      <c r="QTS36" s="13"/>
      <c r="QTZ36" s="10"/>
      <c r="QUA36" s="3"/>
      <c r="QUB36" s="3"/>
      <c r="QUC36" s="3"/>
      <c r="QUD36" s="3"/>
      <c r="QUE36" s="3"/>
      <c r="QUF36" s="3"/>
      <c r="QUH36" s="7"/>
      <c r="QUM36" s="13"/>
      <c r="QUT36" s="10"/>
      <c r="QUU36" s="3"/>
      <c r="QUV36" s="3"/>
      <c r="QUW36" s="3"/>
      <c r="QUX36" s="3"/>
      <c r="QUY36" s="3"/>
      <c r="QUZ36" s="3"/>
      <c r="QVB36" s="7"/>
      <c r="QVG36" s="13"/>
      <c r="QVN36" s="10"/>
      <c r="QVO36" s="3"/>
      <c r="QVP36" s="3"/>
      <c r="QVQ36" s="3"/>
      <c r="QVR36" s="3"/>
      <c r="QVS36" s="3"/>
      <c r="QVT36" s="3"/>
      <c r="QVV36" s="7"/>
      <c r="QWA36" s="13"/>
      <c r="QWH36" s="10"/>
      <c r="QWI36" s="3"/>
      <c r="QWJ36" s="3"/>
      <c r="QWK36" s="3"/>
      <c r="QWL36" s="3"/>
      <c r="QWM36" s="3"/>
      <c r="QWN36" s="3"/>
      <c r="QWP36" s="7"/>
      <c r="QWU36" s="13"/>
      <c r="QXB36" s="10"/>
      <c r="QXC36" s="3"/>
      <c r="QXD36" s="3"/>
      <c r="QXE36" s="3"/>
      <c r="QXF36" s="3"/>
      <c r="QXG36" s="3"/>
      <c r="QXH36" s="3"/>
      <c r="QXJ36" s="7"/>
      <c r="QXO36" s="13"/>
      <c r="QXV36" s="10"/>
      <c r="QXW36" s="3"/>
      <c r="QXX36" s="3"/>
      <c r="QXY36" s="3"/>
      <c r="QXZ36" s="3"/>
      <c r="QYA36" s="3"/>
      <c r="QYB36" s="3"/>
      <c r="QYD36" s="7"/>
      <c r="QYI36" s="13"/>
      <c r="QYP36" s="10"/>
      <c r="QYQ36" s="3"/>
      <c r="QYR36" s="3"/>
      <c r="QYS36" s="3"/>
      <c r="QYT36" s="3"/>
      <c r="QYU36" s="3"/>
      <c r="QYV36" s="3"/>
      <c r="QYX36" s="7"/>
      <c r="QZC36" s="13"/>
      <c r="QZJ36" s="10"/>
      <c r="QZK36" s="3"/>
      <c r="QZL36" s="3"/>
      <c r="QZM36" s="3"/>
      <c r="QZN36" s="3"/>
      <c r="QZO36" s="3"/>
      <c r="QZP36" s="3"/>
      <c r="QZR36" s="7"/>
      <c r="QZW36" s="13"/>
      <c r="RAD36" s="10"/>
      <c r="RAE36" s="3"/>
      <c r="RAF36" s="3"/>
      <c r="RAG36" s="3"/>
      <c r="RAH36" s="3"/>
      <c r="RAI36" s="3"/>
      <c r="RAJ36" s="3"/>
      <c r="RAL36" s="7"/>
      <c r="RAQ36" s="13"/>
      <c r="RAX36" s="10"/>
      <c r="RAY36" s="3"/>
      <c r="RAZ36" s="3"/>
      <c r="RBA36" s="3"/>
      <c r="RBB36" s="3"/>
      <c r="RBC36" s="3"/>
      <c r="RBD36" s="3"/>
      <c r="RBF36" s="7"/>
      <c r="RBK36" s="13"/>
      <c r="RBR36" s="10"/>
      <c r="RBS36" s="3"/>
      <c r="RBT36" s="3"/>
      <c r="RBU36" s="3"/>
      <c r="RBV36" s="3"/>
      <c r="RBW36" s="3"/>
      <c r="RBX36" s="3"/>
      <c r="RBZ36" s="7"/>
      <c r="RCE36" s="13"/>
      <c r="RCL36" s="10"/>
      <c r="RCM36" s="3"/>
      <c r="RCN36" s="3"/>
      <c r="RCO36" s="3"/>
      <c r="RCP36" s="3"/>
      <c r="RCQ36" s="3"/>
      <c r="RCR36" s="3"/>
      <c r="RCT36" s="7"/>
      <c r="RCY36" s="13"/>
      <c r="RDF36" s="10"/>
      <c r="RDG36" s="3"/>
      <c r="RDH36" s="3"/>
      <c r="RDI36" s="3"/>
      <c r="RDJ36" s="3"/>
      <c r="RDK36" s="3"/>
      <c r="RDL36" s="3"/>
      <c r="RDN36" s="7"/>
      <c r="RDS36" s="13"/>
      <c r="RDZ36" s="10"/>
      <c r="REA36" s="3"/>
      <c r="REB36" s="3"/>
      <c r="REC36" s="3"/>
      <c r="RED36" s="3"/>
      <c r="REE36" s="3"/>
      <c r="REF36" s="3"/>
      <c r="REH36" s="7"/>
      <c r="REM36" s="13"/>
      <c r="RET36" s="10"/>
      <c r="REU36" s="3"/>
      <c r="REV36" s="3"/>
      <c r="REW36" s="3"/>
      <c r="REX36" s="3"/>
      <c r="REY36" s="3"/>
      <c r="REZ36" s="3"/>
      <c r="RFB36" s="7"/>
      <c r="RFG36" s="13"/>
      <c r="RFN36" s="10"/>
      <c r="RFO36" s="3"/>
      <c r="RFP36" s="3"/>
      <c r="RFQ36" s="3"/>
      <c r="RFR36" s="3"/>
      <c r="RFS36" s="3"/>
      <c r="RFT36" s="3"/>
      <c r="RFV36" s="7"/>
      <c r="RGA36" s="13"/>
      <c r="RGH36" s="10"/>
      <c r="RGI36" s="3"/>
      <c r="RGJ36" s="3"/>
      <c r="RGK36" s="3"/>
      <c r="RGL36" s="3"/>
      <c r="RGM36" s="3"/>
      <c r="RGN36" s="3"/>
      <c r="RGP36" s="7"/>
      <c r="RGU36" s="13"/>
      <c r="RHB36" s="10"/>
      <c r="RHC36" s="3"/>
      <c r="RHD36" s="3"/>
      <c r="RHE36" s="3"/>
      <c r="RHF36" s="3"/>
      <c r="RHG36" s="3"/>
      <c r="RHH36" s="3"/>
      <c r="RHJ36" s="7"/>
      <c r="RHO36" s="13"/>
      <c r="RHV36" s="10"/>
      <c r="RHW36" s="3"/>
      <c r="RHX36" s="3"/>
      <c r="RHY36" s="3"/>
      <c r="RHZ36" s="3"/>
      <c r="RIA36" s="3"/>
      <c r="RIB36" s="3"/>
      <c r="RID36" s="7"/>
      <c r="RII36" s="13"/>
      <c r="RIP36" s="10"/>
      <c r="RIQ36" s="3"/>
      <c r="RIR36" s="3"/>
      <c r="RIS36" s="3"/>
      <c r="RIT36" s="3"/>
      <c r="RIU36" s="3"/>
      <c r="RIV36" s="3"/>
      <c r="RIX36" s="7"/>
      <c r="RJC36" s="13"/>
      <c r="RJJ36" s="10"/>
      <c r="RJK36" s="3"/>
      <c r="RJL36" s="3"/>
      <c r="RJM36" s="3"/>
      <c r="RJN36" s="3"/>
      <c r="RJO36" s="3"/>
      <c r="RJP36" s="3"/>
      <c r="RJR36" s="7"/>
      <c r="RJW36" s="13"/>
      <c r="RKD36" s="10"/>
      <c r="RKE36" s="3"/>
      <c r="RKF36" s="3"/>
      <c r="RKG36" s="3"/>
      <c r="RKH36" s="3"/>
      <c r="RKI36" s="3"/>
      <c r="RKJ36" s="3"/>
      <c r="RKL36" s="7"/>
      <c r="RKQ36" s="13"/>
      <c r="RKX36" s="10"/>
      <c r="RKY36" s="3"/>
      <c r="RKZ36" s="3"/>
      <c r="RLA36" s="3"/>
      <c r="RLB36" s="3"/>
      <c r="RLC36" s="3"/>
      <c r="RLD36" s="3"/>
      <c r="RLF36" s="7"/>
      <c r="RLK36" s="13"/>
      <c r="RLR36" s="10"/>
      <c r="RLS36" s="3"/>
      <c r="RLT36" s="3"/>
      <c r="RLU36" s="3"/>
      <c r="RLV36" s="3"/>
      <c r="RLW36" s="3"/>
      <c r="RLX36" s="3"/>
      <c r="RLZ36" s="7"/>
      <c r="RME36" s="13"/>
      <c r="RML36" s="10"/>
      <c r="RMM36" s="3"/>
      <c r="RMN36" s="3"/>
      <c r="RMO36" s="3"/>
      <c r="RMP36" s="3"/>
      <c r="RMQ36" s="3"/>
      <c r="RMR36" s="3"/>
      <c r="RMT36" s="7"/>
      <c r="RMY36" s="13"/>
      <c r="RNF36" s="10"/>
      <c r="RNG36" s="3"/>
      <c r="RNH36" s="3"/>
      <c r="RNI36" s="3"/>
      <c r="RNJ36" s="3"/>
      <c r="RNK36" s="3"/>
      <c r="RNL36" s="3"/>
      <c r="RNN36" s="7"/>
      <c r="RNS36" s="13"/>
      <c r="RNZ36" s="10"/>
      <c r="ROA36" s="3"/>
      <c r="ROB36" s="3"/>
      <c r="ROC36" s="3"/>
      <c r="ROD36" s="3"/>
      <c r="ROE36" s="3"/>
      <c r="ROF36" s="3"/>
      <c r="ROH36" s="7"/>
      <c r="ROM36" s="13"/>
      <c r="ROT36" s="10"/>
      <c r="ROU36" s="3"/>
      <c r="ROV36" s="3"/>
      <c r="ROW36" s="3"/>
      <c r="ROX36" s="3"/>
      <c r="ROY36" s="3"/>
      <c r="ROZ36" s="3"/>
      <c r="RPB36" s="7"/>
      <c r="RPG36" s="13"/>
      <c r="RPN36" s="10"/>
      <c r="RPO36" s="3"/>
      <c r="RPP36" s="3"/>
      <c r="RPQ36" s="3"/>
      <c r="RPR36" s="3"/>
      <c r="RPS36" s="3"/>
      <c r="RPT36" s="3"/>
      <c r="RPV36" s="7"/>
      <c r="RQA36" s="13"/>
      <c r="RQH36" s="10"/>
      <c r="RQI36" s="3"/>
      <c r="RQJ36" s="3"/>
      <c r="RQK36" s="3"/>
      <c r="RQL36" s="3"/>
      <c r="RQM36" s="3"/>
      <c r="RQN36" s="3"/>
      <c r="RQP36" s="7"/>
      <c r="RQU36" s="13"/>
      <c r="RRB36" s="10"/>
      <c r="RRC36" s="3"/>
      <c r="RRD36" s="3"/>
      <c r="RRE36" s="3"/>
      <c r="RRF36" s="3"/>
      <c r="RRG36" s="3"/>
      <c r="RRH36" s="3"/>
      <c r="RRJ36" s="7"/>
      <c r="RRO36" s="13"/>
      <c r="RRV36" s="10"/>
      <c r="RRW36" s="3"/>
      <c r="RRX36" s="3"/>
      <c r="RRY36" s="3"/>
      <c r="RRZ36" s="3"/>
      <c r="RSA36" s="3"/>
      <c r="RSB36" s="3"/>
      <c r="RSD36" s="7"/>
      <c r="RSI36" s="13"/>
      <c r="RSP36" s="10"/>
      <c r="RSQ36" s="3"/>
      <c r="RSR36" s="3"/>
      <c r="RSS36" s="3"/>
      <c r="RST36" s="3"/>
      <c r="RSU36" s="3"/>
      <c r="RSV36" s="3"/>
      <c r="RSX36" s="7"/>
      <c r="RTC36" s="13"/>
      <c r="RTJ36" s="10"/>
      <c r="RTK36" s="3"/>
      <c r="RTL36" s="3"/>
      <c r="RTM36" s="3"/>
      <c r="RTN36" s="3"/>
      <c r="RTO36" s="3"/>
      <c r="RTP36" s="3"/>
      <c r="RTR36" s="7"/>
      <c r="RTW36" s="13"/>
      <c r="RUD36" s="10"/>
      <c r="RUE36" s="3"/>
      <c r="RUF36" s="3"/>
      <c r="RUG36" s="3"/>
      <c r="RUH36" s="3"/>
      <c r="RUI36" s="3"/>
      <c r="RUJ36" s="3"/>
      <c r="RUL36" s="7"/>
      <c r="RUQ36" s="13"/>
      <c r="RUX36" s="10"/>
      <c r="RUY36" s="3"/>
      <c r="RUZ36" s="3"/>
      <c r="RVA36" s="3"/>
      <c r="RVB36" s="3"/>
      <c r="RVC36" s="3"/>
      <c r="RVD36" s="3"/>
      <c r="RVF36" s="7"/>
      <c r="RVK36" s="13"/>
      <c r="RVR36" s="10"/>
      <c r="RVS36" s="3"/>
      <c r="RVT36" s="3"/>
      <c r="RVU36" s="3"/>
      <c r="RVV36" s="3"/>
      <c r="RVW36" s="3"/>
      <c r="RVX36" s="3"/>
      <c r="RVZ36" s="7"/>
      <c r="RWE36" s="13"/>
      <c r="RWL36" s="10"/>
      <c r="RWM36" s="3"/>
      <c r="RWN36" s="3"/>
      <c r="RWO36" s="3"/>
      <c r="RWP36" s="3"/>
      <c r="RWQ36" s="3"/>
      <c r="RWR36" s="3"/>
      <c r="RWT36" s="7"/>
      <c r="RWY36" s="13"/>
      <c r="RXF36" s="10"/>
      <c r="RXG36" s="3"/>
      <c r="RXH36" s="3"/>
      <c r="RXI36" s="3"/>
      <c r="RXJ36" s="3"/>
      <c r="RXK36" s="3"/>
      <c r="RXL36" s="3"/>
      <c r="RXN36" s="7"/>
      <c r="RXS36" s="13"/>
      <c r="RXZ36" s="10"/>
      <c r="RYA36" s="3"/>
      <c r="RYB36" s="3"/>
      <c r="RYC36" s="3"/>
      <c r="RYD36" s="3"/>
      <c r="RYE36" s="3"/>
      <c r="RYF36" s="3"/>
      <c r="RYH36" s="7"/>
      <c r="RYM36" s="13"/>
      <c r="RYT36" s="10"/>
      <c r="RYU36" s="3"/>
      <c r="RYV36" s="3"/>
      <c r="RYW36" s="3"/>
      <c r="RYX36" s="3"/>
      <c r="RYY36" s="3"/>
      <c r="RYZ36" s="3"/>
      <c r="RZB36" s="7"/>
      <c r="RZG36" s="13"/>
      <c r="RZN36" s="10"/>
      <c r="RZO36" s="3"/>
      <c r="RZP36" s="3"/>
      <c r="RZQ36" s="3"/>
      <c r="RZR36" s="3"/>
      <c r="RZS36" s="3"/>
      <c r="RZT36" s="3"/>
      <c r="RZV36" s="7"/>
      <c r="SAA36" s="13"/>
      <c r="SAH36" s="10"/>
      <c r="SAI36" s="3"/>
      <c r="SAJ36" s="3"/>
      <c r="SAK36" s="3"/>
      <c r="SAL36" s="3"/>
      <c r="SAM36" s="3"/>
      <c r="SAN36" s="3"/>
      <c r="SAP36" s="7"/>
      <c r="SAU36" s="13"/>
      <c r="SBB36" s="10"/>
      <c r="SBC36" s="3"/>
      <c r="SBD36" s="3"/>
      <c r="SBE36" s="3"/>
      <c r="SBF36" s="3"/>
      <c r="SBG36" s="3"/>
      <c r="SBH36" s="3"/>
      <c r="SBJ36" s="7"/>
      <c r="SBO36" s="13"/>
      <c r="SBV36" s="10"/>
      <c r="SBW36" s="3"/>
      <c r="SBX36" s="3"/>
      <c r="SBY36" s="3"/>
      <c r="SBZ36" s="3"/>
      <c r="SCA36" s="3"/>
      <c r="SCB36" s="3"/>
      <c r="SCD36" s="7"/>
      <c r="SCI36" s="13"/>
      <c r="SCP36" s="10"/>
      <c r="SCQ36" s="3"/>
      <c r="SCR36" s="3"/>
      <c r="SCS36" s="3"/>
      <c r="SCT36" s="3"/>
      <c r="SCU36" s="3"/>
      <c r="SCV36" s="3"/>
      <c r="SCX36" s="7"/>
      <c r="SDC36" s="13"/>
      <c r="SDJ36" s="10"/>
      <c r="SDK36" s="3"/>
      <c r="SDL36" s="3"/>
      <c r="SDM36" s="3"/>
      <c r="SDN36" s="3"/>
      <c r="SDO36" s="3"/>
      <c r="SDP36" s="3"/>
      <c r="SDR36" s="7"/>
      <c r="SDW36" s="13"/>
      <c r="SED36" s="10"/>
      <c r="SEE36" s="3"/>
      <c r="SEF36" s="3"/>
      <c r="SEG36" s="3"/>
      <c r="SEH36" s="3"/>
      <c r="SEI36" s="3"/>
      <c r="SEJ36" s="3"/>
      <c r="SEL36" s="7"/>
      <c r="SEQ36" s="13"/>
      <c r="SEX36" s="10"/>
      <c r="SEY36" s="3"/>
      <c r="SEZ36" s="3"/>
      <c r="SFA36" s="3"/>
      <c r="SFB36" s="3"/>
      <c r="SFC36" s="3"/>
      <c r="SFD36" s="3"/>
      <c r="SFF36" s="7"/>
      <c r="SFK36" s="13"/>
      <c r="SFR36" s="10"/>
      <c r="SFS36" s="3"/>
      <c r="SFT36" s="3"/>
      <c r="SFU36" s="3"/>
      <c r="SFV36" s="3"/>
      <c r="SFW36" s="3"/>
      <c r="SFX36" s="3"/>
      <c r="SFZ36" s="7"/>
      <c r="SGE36" s="13"/>
      <c r="SGL36" s="10"/>
      <c r="SGM36" s="3"/>
      <c r="SGN36" s="3"/>
      <c r="SGO36" s="3"/>
      <c r="SGP36" s="3"/>
      <c r="SGQ36" s="3"/>
      <c r="SGR36" s="3"/>
      <c r="SGT36" s="7"/>
      <c r="SGY36" s="13"/>
      <c r="SHF36" s="10"/>
      <c r="SHG36" s="3"/>
      <c r="SHH36" s="3"/>
      <c r="SHI36" s="3"/>
      <c r="SHJ36" s="3"/>
      <c r="SHK36" s="3"/>
      <c r="SHL36" s="3"/>
      <c r="SHN36" s="7"/>
      <c r="SHS36" s="13"/>
      <c r="SHZ36" s="10"/>
      <c r="SIA36" s="3"/>
      <c r="SIB36" s="3"/>
      <c r="SIC36" s="3"/>
      <c r="SID36" s="3"/>
      <c r="SIE36" s="3"/>
      <c r="SIF36" s="3"/>
      <c r="SIH36" s="7"/>
      <c r="SIM36" s="13"/>
      <c r="SIT36" s="10"/>
      <c r="SIU36" s="3"/>
      <c r="SIV36" s="3"/>
      <c r="SIW36" s="3"/>
      <c r="SIX36" s="3"/>
      <c r="SIY36" s="3"/>
      <c r="SIZ36" s="3"/>
      <c r="SJB36" s="7"/>
      <c r="SJG36" s="13"/>
      <c r="SJN36" s="10"/>
      <c r="SJO36" s="3"/>
      <c r="SJP36" s="3"/>
      <c r="SJQ36" s="3"/>
      <c r="SJR36" s="3"/>
      <c r="SJS36" s="3"/>
      <c r="SJT36" s="3"/>
      <c r="SJV36" s="7"/>
      <c r="SKA36" s="13"/>
      <c r="SKH36" s="10"/>
      <c r="SKI36" s="3"/>
      <c r="SKJ36" s="3"/>
      <c r="SKK36" s="3"/>
      <c r="SKL36" s="3"/>
      <c r="SKM36" s="3"/>
      <c r="SKN36" s="3"/>
      <c r="SKP36" s="7"/>
      <c r="SKU36" s="13"/>
      <c r="SLB36" s="10"/>
      <c r="SLC36" s="3"/>
      <c r="SLD36" s="3"/>
      <c r="SLE36" s="3"/>
      <c r="SLF36" s="3"/>
      <c r="SLG36" s="3"/>
      <c r="SLH36" s="3"/>
      <c r="SLJ36" s="7"/>
      <c r="SLO36" s="13"/>
      <c r="SLV36" s="10"/>
      <c r="SLW36" s="3"/>
      <c r="SLX36" s="3"/>
      <c r="SLY36" s="3"/>
      <c r="SLZ36" s="3"/>
      <c r="SMA36" s="3"/>
      <c r="SMB36" s="3"/>
      <c r="SMD36" s="7"/>
      <c r="SMI36" s="13"/>
      <c r="SMP36" s="10"/>
      <c r="SMQ36" s="3"/>
      <c r="SMR36" s="3"/>
      <c r="SMS36" s="3"/>
      <c r="SMT36" s="3"/>
      <c r="SMU36" s="3"/>
      <c r="SMV36" s="3"/>
      <c r="SMX36" s="7"/>
      <c r="SNC36" s="13"/>
      <c r="SNJ36" s="10"/>
      <c r="SNK36" s="3"/>
      <c r="SNL36" s="3"/>
      <c r="SNM36" s="3"/>
      <c r="SNN36" s="3"/>
      <c r="SNO36" s="3"/>
      <c r="SNP36" s="3"/>
      <c r="SNR36" s="7"/>
      <c r="SNW36" s="13"/>
      <c r="SOD36" s="10"/>
      <c r="SOE36" s="3"/>
      <c r="SOF36" s="3"/>
      <c r="SOG36" s="3"/>
      <c r="SOH36" s="3"/>
      <c r="SOI36" s="3"/>
      <c r="SOJ36" s="3"/>
      <c r="SOL36" s="7"/>
      <c r="SOQ36" s="13"/>
      <c r="SOX36" s="10"/>
      <c r="SOY36" s="3"/>
      <c r="SOZ36" s="3"/>
      <c r="SPA36" s="3"/>
      <c r="SPB36" s="3"/>
      <c r="SPC36" s="3"/>
      <c r="SPD36" s="3"/>
      <c r="SPF36" s="7"/>
      <c r="SPK36" s="13"/>
      <c r="SPR36" s="10"/>
      <c r="SPS36" s="3"/>
      <c r="SPT36" s="3"/>
      <c r="SPU36" s="3"/>
      <c r="SPV36" s="3"/>
      <c r="SPW36" s="3"/>
      <c r="SPX36" s="3"/>
      <c r="SPZ36" s="7"/>
      <c r="SQE36" s="13"/>
      <c r="SQL36" s="10"/>
      <c r="SQM36" s="3"/>
      <c r="SQN36" s="3"/>
      <c r="SQO36" s="3"/>
      <c r="SQP36" s="3"/>
      <c r="SQQ36" s="3"/>
      <c r="SQR36" s="3"/>
      <c r="SQT36" s="7"/>
      <c r="SQY36" s="13"/>
      <c r="SRF36" s="10"/>
      <c r="SRG36" s="3"/>
      <c r="SRH36" s="3"/>
      <c r="SRI36" s="3"/>
      <c r="SRJ36" s="3"/>
      <c r="SRK36" s="3"/>
      <c r="SRL36" s="3"/>
      <c r="SRN36" s="7"/>
      <c r="SRS36" s="13"/>
      <c r="SRZ36" s="10"/>
      <c r="SSA36" s="3"/>
      <c r="SSB36" s="3"/>
      <c r="SSC36" s="3"/>
      <c r="SSD36" s="3"/>
      <c r="SSE36" s="3"/>
      <c r="SSF36" s="3"/>
      <c r="SSH36" s="7"/>
      <c r="SSM36" s="13"/>
      <c r="SST36" s="10"/>
      <c r="SSU36" s="3"/>
      <c r="SSV36" s="3"/>
      <c r="SSW36" s="3"/>
      <c r="SSX36" s="3"/>
      <c r="SSY36" s="3"/>
      <c r="SSZ36" s="3"/>
      <c r="STB36" s="7"/>
      <c r="STG36" s="13"/>
      <c r="STN36" s="10"/>
      <c r="STO36" s="3"/>
      <c r="STP36" s="3"/>
      <c r="STQ36" s="3"/>
      <c r="STR36" s="3"/>
      <c r="STS36" s="3"/>
      <c r="STT36" s="3"/>
      <c r="STV36" s="7"/>
      <c r="SUA36" s="13"/>
      <c r="SUH36" s="10"/>
      <c r="SUI36" s="3"/>
      <c r="SUJ36" s="3"/>
      <c r="SUK36" s="3"/>
      <c r="SUL36" s="3"/>
      <c r="SUM36" s="3"/>
      <c r="SUN36" s="3"/>
      <c r="SUP36" s="7"/>
      <c r="SUU36" s="13"/>
      <c r="SVB36" s="10"/>
      <c r="SVC36" s="3"/>
      <c r="SVD36" s="3"/>
      <c r="SVE36" s="3"/>
      <c r="SVF36" s="3"/>
      <c r="SVG36" s="3"/>
      <c r="SVH36" s="3"/>
      <c r="SVJ36" s="7"/>
      <c r="SVO36" s="13"/>
      <c r="SVV36" s="10"/>
      <c r="SVW36" s="3"/>
      <c r="SVX36" s="3"/>
      <c r="SVY36" s="3"/>
      <c r="SVZ36" s="3"/>
      <c r="SWA36" s="3"/>
      <c r="SWB36" s="3"/>
      <c r="SWD36" s="7"/>
      <c r="SWI36" s="13"/>
      <c r="SWP36" s="10"/>
      <c r="SWQ36" s="3"/>
      <c r="SWR36" s="3"/>
      <c r="SWS36" s="3"/>
      <c r="SWT36" s="3"/>
      <c r="SWU36" s="3"/>
      <c r="SWV36" s="3"/>
      <c r="SWX36" s="7"/>
      <c r="SXC36" s="13"/>
      <c r="SXJ36" s="10"/>
      <c r="SXK36" s="3"/>
      <c r="SXL36" s="3"/>
      <c r="SXM36" s="3"/>
      <c r="SXN36" s="3"/>
      <c r="SXO36" s="3"/>
      <c r="SXP36" s="3"/>
      <c r="SXR36" s="7"/>
      <c r="SXW36" s="13"/>
      <c r="SYD36" s="10"/>
      <c r="SYE36" s="3"/>
      <c r="SYF36" s="3"/>
      <c r="SYG36" s="3"/>
      <c r="SYH36" s="3"/>
      <c r="SYI36" s="3"/>
      <c r="SYJ36" s="3"/>
      <c r="SYL36" s="7"/>
      <c r="SYQ36" s="13"/>
      <c r="SYX36" s="10"/>
      <c r="SYY36" s="3"/>
      <c r="SYZ36" s="3"/>
      <c r="SZA36" s="3"/>
      <c r="SZB36" s="3"/>
      <c r="SZC36" s="3"/>
      <c r="SZD36" s="3"/>
      <c r="SZF36" s="7"/>
      <c r="SZK36" s="13"/>
      <c r="SZR36" s="10"/>
      <c r="SZS36" s="3"/>
      <c r="SZT36" s="3"/>
      <c r="SZU36" s="3"/>
      <c r="SZV36" s="3"/>
      <c r="SZW36" s="3"/>
      <c r="SZX36" s="3"/>
      <c r="SZZ36" s="7"/>
      <c r="TAE36" s="13"/>
      <c r="TAL36" s="10"/>
      <c r="TAM36" s="3"/>
      <c r="TAN36" s="3"/>
      <c r="TAO36" s="3"/>
      <c r="TAP36" s="3"/>
      <c r="TAQ36" s="3"/>
      <c r="TAR36" s="3"/>
      <c r="TAT36" s="7"/>
      <c r="TAY36" s="13"/>
      <c r="TBF36" s="10"/>
      <c r="TBG36" s="3"/>
      <c r="TBH36" s="3"/>
      <c r="TBI36" s="3"/>
      <c r="TBJ36" s="3"/>
      <c r="TBK36" s="3"/>
      <c r="TBL36" s="3"/>
      <c r="TBN36" s="7"/>
      <c r="TBS36" s="13"/>
      <c r="TBZ36" s="10"/>
      <c r="TCA36" s="3"/>
      <c r="TCB36" s="3"/>
      <c r="TCC36" s="3"/>
      <c r="TCD36" s="3"/>
      <c r="TCE36" s="3"/>
      <c r="TCF36" s="3"/>
      <c r="TCH36" s="7"/>
      <c r="TCM36" s="13"/>
      <c r="TCT36" s="10"/>
      <c r="TCU36" s="3"/>
      <c r="TCV36" s="3"/>
      <c r="TCW36" s="3"/>
      <c r="TCX36" s="3"/>
      <c r="TCY36" s="3"/>
      <c r="TCZ36" s="3"/>
      <c r="TDB36" s="7"/>
      <c r="TDG36" s="13"/>
      <c r="TDN36" s="10"/>
      <c r="TDO36" s="3"/>
      <c r="TDP36" s="3"/>
      <c r="TDQ36" s="3"/>
      <c r="TDR36" s="3"/>
      <c r="TDS36" s="3"/>
      <c r="TDT36" s="3"/>
      <c r="TDV36" s="7"/>
      <c r="TEA36" s="13"/>
      <c r="TEH36" s="10"/>
      <c r="TEI36" s="3"/>
      <c r="TEJ36" s="3"/>
      <c r="TEK36" s="3"/>
      <c r="TEL36" s="3"/>
      <c r="TEM36" s="3"/>
      <c r="TEN36" s="3"/>
      <c r="TEP36" s="7"/>
      <c r="TEU36" s="13"/>
      <c r="TFB36" s="10"/>
      <c r="TFC36" s="3"/>
      <c r="TFD36" s="3"/>
      <c r="TFE36" s="3"/>
      <c r="TFF36" s="3"/>
      <c r="TFG36" s="3"/>
      <c r="TFH36" s="3"/>
      <c r="TFJ36" s="7"/>
      <c r="TFO36" s="13"/>
      <c r="TFV36" s="10"/>
      <c r="TFW36" s="3"/>
      <c r="TFX36" s="3"/>
      <c r="TFY36" s="3"/>
      <c r="TFZ36" s="3"/>
      <c r="TGA36" s="3"/>
      <c r="TGB36" s="3"/>
      <c r="TGD36" s="7"/>
      <c r="TGI36" s="13"/>
      <c r="TGP36" s="10"/>
      <c r="TGQ36" s="3"/>
      <c r="TGR36" s="3"/>
      <c r="TGS36" s="3"/>
      <c r="TGT36" s="3"/>
      <c r="TGU36" s="3"/>
      <c r="TGV36" s="3"/>
      <c r="TGX36" s="7"/>
      <c r="THC36" s="13"/>
      <c r="THJ36" s="10"/>
      <c r="THK36" s="3"/>
      <c r="THL36" s="3"/>
      <c r="THM36" s="3"/>
      <c r="THN36" s="3"/>
      <c r="THO36" s="3"/>
      <c r="THP36" s="3"/>
      <c r="THR36" s="7"/>
      <c r="THW36" s="13"/>
      <c r="TID36" s="10"/>
      <c r="TIE36" s="3"/>
      <c r="TIF36" s="3"/>
      <c r="TIG36" s="3"/>
      <c r="TIH36" s="3"/>
      <c r="TII36" s="3"/>
      <c r="TIJ36" s="3"/>
      <c r="TIL36" s="7"/>
      <c r="TIQ36" s="13"/>
      <c r="TIX36" s="10"/>
      <c r="TIY36" s="3"/>
      <c r="TIZ36" s="3"/>
      <c r="TJA36" s="3"/>
      <c r="TJB36" s="3"/>
      <c r="TJC36" s="3"/>
      <c r="TJD36" s="3"/>
      <c r="TJF36" s="7"/>
      <c r="TJK36" s="13"/>
      <c r="TJR36" s="10"/>
      <c r="TJS36" s="3"/>
      <c r="TJT36" s="3"/>
      <c r="TJU36" s="3"/>
      <c r="TJV36" s="3"/>
      <c r="TJW36" s="3"/>
      <c r="TJX36" s="3"/>
      <c r="TJZ36" s="7"/>
      <c r="TKE36" s="13"/>
      <c r="TKL36" s="10"/>
      <c r="TKM36" s="3"/>
      <c r="TKN36" s="3"/>
      <c r="TKO36" s="3"/>
      <c r="TKP36" s="3"/>
      <c r="TKQ36" s="3"/>
      <c r="TKR36" s="3"/>
      <c r="TKT36" s="7"/>
      <c r="TKY36" s="13"/>
      <c r="TLF36" s="10"/>
      <c r="TLG36" s="3"/>
      <c r="TLH36" s="3"/>
      <c r="TLI36" s="3"/>
      <c r="TLJ36" s="3"/>
      <c r="TLK36" s="3"/>
      <c r="TLL36" s="3"/>
      <c r="TLN36" s="7"/>
      <c r="TLS36" s="13"/>
      <c r="TLZ36" s="10"/>
      <c r="TMA36" s="3"/>
      <c r="TMB36" s="3"/>
      <c r="TMC36" s="3"/>
      <c r="TMD36" s="3"/>
      <c r="TME36" s="3"/>
      <c r="TMF36" s="3"/>
      <c r="TMH36" s="7"/>
      <c r="TMM36" s="13"/>
      <c r="TMT36" s="10"/>
      <c r="TMU36" s="3"/>
      <c r="TMV36" s="3"/>
      <c r="TMW36" s="3"/>
      <c r="TMX36" s="3"/>
      <c r="TMY36" s="3"/>
      <c r="TMZ36" s="3"/>
      <c r="TNB36" s="7"/>
      <c r="TNG36" s="13"/>
      <c r="TNN36" s="10"/>
      <c r="TNO36" s="3"/>
      <c r="TNP36" s="3"/>
      <c r="TNQ36" s="3"/>
      <c r="TNR36" s="3"/>
      <c r="TNS36" s="3"/>
      <c r="TNT36" s="3"/>
      <c r="TNV36" s="7"/>
      <c r="TOA36" s="13"/>
      <c r="TOH36" s="10"/>
      <c r="TOI36" s="3"/>
      <c r="TOJ36" s="3"/>
      <c r="TOK36" s="3"/>
      <c r="TOL36" s="3"/>
      <c r="TOM36" s="3"/>
      <c r="TON36" s="3"/>
      <c r="TOP36" s="7"/>
      <c r="TOU36" s="13"/>
      <c r="TPB36" s="10"/>
      <c r="TPC36" s="3"/>
      <c r="TPD36" s="3"/>
      <c r="TPE36" s="3"/>
      <c r="TPF36" s="3"/>
      <c r="TPG36" s="3"/>
      <c r="TPH36" s="3"/>
      <c r="TPJ36" s="7"/>
      <c r="TPO36" s="13"/>
      <c r="TPV36" s="10"/>
      <c r="TPW36" s="3"/>
      <c r="TPX36" s="3"/>
      <c r="TPY36" s="3"/>
      <c r="TPZ36" s="3"/>
      <c r="TQA36" s="3"/>
      <c r="TQB36" s="3"/>
      <c r="TQD36" s="7"/>
      <c r="TQI36" s="13"/>
      <c r="TQP36" s="10"/>
      <c r="TQQ36" s="3"/>
      <c r="TQR36" s="3"/>
      <c r="TQS36" s="3"/>
      <c r="TQT36" s="3"/>
      <c r="TQU36" s="3"/>
      <c r="TQV36" s="3"/>
      <c r="TQX36" s="7"/>
      <c r="TRC36" s="13"/>
      <c r="TRJ36" s="10"/>
      <c r="TRK36" s="3"/>
      <c r="TRL36" s="3"/>
      <c r="TRM36" s="3"/>
      <c r="TRN36" s="3"/>
      <c r="TRO36" s="3"/>
      <c r="TRP36" s="3"/>
      <c r="TRR36" s="7"/>
      <c r="TRW36" s="13"/>
      <c r="TSD36" s="10"/>
      <c r="TSE36" s="3"/>
      <c r="TSF36" s="3"/>
      <c r="TSG36" s="3"/>
      <c r="TSH36" s="3"/>
      <c r="TSI36" s="3"/>
      <c r="TSJ36" s="3"/>
      <c r="TSL36" s="7"/>
      <c r="TSQ36" s="13"/>
      <c r="TSX36" s="10"/>
      <c r="TSY36" s="3"/>
      <c r="TSZ36" s="3"/>
      <c r="TTA36" s="3"/>
      <c r="TTB36" s="3"/>
      <c r="TTC36" s="3"/>
      <c r="TTD36" s="3"/>
      <c r="TTF36" s="7"/>
      <c r="TTK36" s="13"/>
      <c r="TTR36" s="10"/>
      <c r="TTS36" s="3"/>
      <c r="TTT36" s="3"/>
      <c r="TTU36" s="3"/>
      <c r="TTV36" s="3"/>
      <c r="TTW36" s="3"/>
      <c r="TTX36" s="3"/>
      <c r="TTZ36" s="7"/>
      <c r="TUE36" s="13"/>
      <c r="TUL36" s="10"/>
      <c r="TUM36" s="3"/>
      <c r="TUN36" s="3"/>
      <c r="TUO36" s="3"/>
      <c r="TUP36" s="3"/>
      <c r="TUQ36" s="3"/>
      <c r="TUR36" s="3"/>
      <c r="TUT36" s="7"/>
      <c r="TUY36" s="13"/>
      <c r="TVF36" s="10"/>
      <c r="TVG36" s="3"/>
      <c r="TVH36" s="3"/>
      <c r="TVI36" s="3"/>
      <c r="TVJ36" s="3"/>
      <c r="TVK36" s="3"/>
      <c r="TVL36" s="3"/>
      <c r="TVN36" s="7"/>
      <c r="TVS36" s="13"/>
      <c r="TVZ36" s="10"/>
      <c r="TWA36" s="3"/>
      <c r="TWB36" s="3"/>
      <c r="TWC36" s="3"/>
      <c r="TWD36" s="3"/>
      <c r="TWE36" s="3"/>
      <c r="TWF36" s="3"/>
      <c r="TWH36" s="7"/>
      <c r="TWM36" s="13"/>
      <c r="TWT36" s="10"/>
      <c r="TWU36" s="3"/>
      <c r="TWV36" s="3"/>
      <c r="TWW36" s="3"/>
      <c r="TWX36" s="3"/>
      <c r="TWY36" s="3"/>
      <c r="TWZ36" s="3"/>
      <c r="TXB36" s="7"/>
      <c r="TXG36" s="13"/>
      <c r="TXN36" s="10"/>
      <c r="TXO36" s="3"/>
      <c r="TXP36" s="3"/>
      <c r="TXQ36" s="3"/>
      <c r="TXR36" s="3"/>
      <c r="TXS36" s="3"/>
      <c r="TXT36" s="3"/>
      <c r="TXV36" s="7"/>
      <c r="TYA36" s="13"/>
      <c r="TYH36" s="10"/>
      <c r="TYI36" s="3"/>
      <c r="TYJ36" s="3"/>
      <c r="TYK36" s="3"/>
      <c r="TYL36" s="3"/>
      <c r="TYM36" s="3"/>
      <c r="TYN36" s="3"/>
      <c r="TYP36" s="7"/>
      <c r="TYU36" s="13"/>
      <c r="TZB36" s="10"/>
      <c r="TZC36" s="3"/>
      <c r="TZD36" s="3"/>
      <c r="TZE36" s="3"/>
      <c r="TZF36" s="3"/>
      <c r="TZG36" s="3"/>
      <c r="TZH36" s="3"/>
      <c r="TZJ36" s="7"/>
      <c r="TZO36" s="13"/>
      <c r="TZV36" s="10"/>
      <c r="TZW36" s="3"/>
      <c r="TZX36" s="3"/>
      <c r="TZY36" s="3"/>
      <c r="TZZ36" s="3"/>
      <c r="UAA36" s="3"/>
      <c r="UAB36" s="3"/>
      <c r="UAD36" s="7"/>
      <c r="UAI36" s="13"/>
      <c r="UAP36" s="10"/>
      <c r="UAQ36" s="3"/>
      <c r="UAR36" s="3"/>
      <c r="UAS36" s="3"/>
      <c r="UAT36" s="3"/>
      <c r="UAU36" s="3"/>
      <c r="UAV36" s="3"/>
      <c r="UAX36" s="7"/>
      <c r="UBC36" s="13"/>
      <c r="UBJ36" s="10"/>
      <c r="UBK36" s="3"/>
      <c r="UBL36" s="3"/>
      <c r="UBM36" s="3"/>
      <c r="UBN36" s="3"/>
      <c r="UBO36" s="3"/>
      <c r="UBP36" s="3"/>
      <c r="UBR36" s="7"/>
      <c r="UBW36" s="13"/>
      <c r="UCD36" s="10"/>
      <c r="UCE36" s="3"/>
      <c r="UCF36" s="3"/>
      <c r="UCG36" s="3"/>
      <c r="UCH36" s="3"/>
      <c r="UCI36" s="3"/>
      <c r="UCJ36" s="3"/>
      <c r="UCL36" s="7"/>
      <c r="UCQ36" s="13"/>
      <c r="UCX36" s="10"/>
      <c r="UCY36" s="3"/>
      <c r="UCZ36" s="3"/>
      <c r="UDA36" s="3"/>
      <c r="UDB36" s="3"/>
      <c r="UDC36" s="3"/>
      <c r="UDD36" s="3"/>
      <c r="UDF36" s="7"/>
      <c r="UDK36" s="13"/>
      <c r="UDR36" s="10"/>
      <c r="UDS36" s="3"/>
      <c r="UDT36" s="3"/>
      <c r="UDU36" s="3"/>
      <c r="UDV36" s="3"/>
      <c r="UDW36" s="3"/>
      <c r="UDX36" s="3"/>
      <c r="UDZ36" s="7"/>
      <c r="UEE36" s="13"/>
      <c r="UEL36" s="10"/>
      <c r="UEM36" s="3"/>
      <c r="UEN36" s="3"/>
      <c r="UEO36" s="3"/>
      <c r="UEP36" s="3"/>
      <c r="UEQ36" s="3"/>
      <c r="UER36" s="3"/>
      <c r="UET36" s="7"/>
      <c r="UEY36" s="13"/>
      <c r="UFF36" s="10"/>
      <c r="UFG36" s="3"/>
      <c r="UFH36" s="3"/>
      <c r="UFI36" s="3"/>
      <c r="UFJ36" s="3"/>
      <c r="UFK36" s="3"/>
      <c r="UFL36" s="3"/>
      <c r="UFN36" s="7"/>
      <c r="UFS36" s="13"/>
      <c r="UFZ36" s="10"/>
      <c r="UGA36" s="3"/>
      <c r="UGB36" s="3"/>
      <c r="UGC36" s="3"/>
      <c r="UGD36" s="3"/>
      <c r="UGE36" s="3"/>
      <c r="UGF36" s="3"/>
      <c r="UGH36" s="7"/>
      <c r="UGM36" s="13"/>
      <c r="UGT36" s="10"/>
      <c r="UGU36" s="3"/>
      <c r="UGV36" s="3"/>
      <c r="UGW36" s="3"/>
      <c r="UGX36" s="3"/>
      <c r="UGY36" s="3"/>
      <c r="UGZ36" s="3"/>
      <c r="UHB36" s="7"/>
      <c r="UHG36" s="13"/>
      <c r="UHN36" s="10"/>
      <c r="UHO36" s="3"/>
      <c r="UHP36" s="3"/>
      <c r="UHQ36" s="3"/>
      <c r="UHR36" s="3"/>
      <c r="UHS36" s="3"/>
      <c r="UHT36" s="3"/>
      <c r="UHV36" s="7"/>
      <c r="UIA36" s="13"/>
      <c r="UIH36" s="10"/>
      <c r="UII36" s="3"/>
      <c r="UIJ36" s="3"/>
      <c r="UIK36" s="3"/>
      <c r="UIL36" s="3"/>
      <c r="UIM36" s="3"/>
      <c r="UIN36" s="3"/>
      <c r="UIP36" s="7"/>
      <c r="UIU36" s="13"/>
      <c r="UJB36" s="10"/>
      <c r="UJC36" s="3"/>
      <c r="UJD36" s="3"/>
      <c r="UJE36" s="3"/>
      <c r="UJF36" s="3"/>
      <c r="UJG36" s="3"/>
      <c r="UJH36" s="3"/>
      <c r="UJJ36" s="7"/>
      <c r="UJO36" s="13"/>
      <c r="UJV36" s="10"/>
      <c r="UJW36" s="3"/>
      <c r="UJX36" s="3"/>
      <c r="UJY36" s="3"/>
      <c r="UJZ36" s="3"/>
      <c r="UKA36" s="3"/>
      <c r="UKB36" s="3"/>
      <c r="UKD36" s="7"/>
      <c r="UKI36" s="13"/>
      <c r="UKP36" s="10"/>
      <c r="UKQ36" s="3"/>
      <c r="UKR36" s="3"/>
      <c r="UKS36" s="3"/>
      <c r="UKT36" s="3"/>
      <c r="UKU36" s="3"/>
      <c r="UKV36" s="3"/>
      <c r="UKX36" s="7"/>
      <c r="ULC36" s="13"/>
      <c r="ULJ36" s="10"/>
      <c r="ULK36" s="3"/>
      <c r="ULL36" s="3"/>
      <c r="ULM36" s="3"/>
      <c r="ULN36" s="3"/>
      <c r="ULO36" s="3"/>
      <c r="ULP36" s="3"/>
      <c r="ULR36" s="7"/>
      <c r="ULW36" s="13"/>
      <c r="UMD36" s="10"/>
      <c r="UME36" s="3"/>
      <c r="UMF36" s="3"/>
      <c r="UMG36" s="3"/>
      <c r="UMH36" s="3"/>
      <c r="UMI36" s="3"/>
      <c r="UMJ36" s="3"/>
      <c r="UML36" s="7"/>
      <c r="UMQ36" s="13"/>
      <c r="UMX36" s="10"/>
      <c r="UMY36" s="3"/>
      <c r="UMZ36" s="3"/>
      <c r="UNA36" s="3"/>
      <c r="UNB36" s="3"/>
      <c r="UNC36" s="3"/>
      <c r="UND36" s="3"/>
      <c r="UNF36" s="7"/>
      <c r="UNK36" s="13"/>
      <c r="UNR36" s="10"/>
      <c r="UNS36" s="3"/>
      <c r="UNT36" s="3"/>
      <c r="UNU36" s="3"/>
      <c r="UNV36" s="3"/>
      <c r="UNW36" s="3"/>
      <c r="UNX36" s="3"/>
      <c r="UNZ36" s="7"/>
      <c r="UOE36" s="13"/>
      <c r="UOL36" s="10"/>
      <c r="UOM36" s="3"/>
      <c r="UON36" s="3"/>
      <c r="UOO36" s="3"/>
      <c r="UOP36" s="3"/>
      <c r="UOQ36" s="3"/>
      <c r="UOR36" s="3"/>
      <c r="UOT36" s="7"/>
      <c r="UOY36" s="13"/>
      <c r="UPF36" s="10"/>
      <c r="UPG36" s="3"/>
      <c r="UPH36" s="3"/>
      <c r="UPI36" s="3"/>
      <c r="UPJ36" s="3"/>
      <c r="UPK36" s="3"/>
      <c r="UPL36" s="3"/>
      <c r="UPN36" s="7"/>
      <c r="UPS36" s="13"/>
      <c r="UPZ36" s="10"/>
      <c r="UQA36" s="3"/>
      <c r="UQB36" s="3"/>
      <c r="UQC36" s="3"/>
      <c r="UQD36" s="3"/>
      <c r="UQE36" s="3"/>
      <c r="UQF36" s="3"/>
      <c r="UQH36" s="7"/>
      <c r="UQM36" s="13"/>
      <c r="UQT36" s="10"/>
      <c r="UQU36" s="3"/>
      <c r="UQV36" s="3"/>
      <c r="UQW36" s="3"/>
      <c r="UQX36" s="3"/>
      <c r="UQY36" s="3"/>
      <c r="UQZ36" s="3"/>
      <c r="URB36" s="7"/>
      <c r="URG36" s="13"/>
      <c r="URN36" s="10"/>
      <c r="URO36" s="3"/>
      <c r="URP36" s="3"/>
      <c r="URQ36" s="3"/>
      <c r="URR36" s="3"/>
      <c r="URS36" s="3"/>
      <c r="URT36" s="3"/>
      <c r="URV36" s="7"/>
      <c r="USA36" s="13"/>
      <c r="USH36" s="10"/>
      <c r="USI36" s="3"/>
      <c r="USJ36" s="3"/>
      <c r="USK36" s="3"/>
      <c r="USL36" s="3"/>
      <c r="USM36" s="3"/>
      <c r="USN36" s="3"/>
      <c r="USP36" s="7"/>
      <c r="USU36" s="13"/>
      <c r="UTB36" s="10"/>
      <c r="UTC36" s="3"/>
      <c r="UTD36" s="3"/>
      <c r="UTE36" s="3"/>
      <c r="UTF36" s="3"/>
      <c r="UTG36" s="3"/>
      <c r="UTH36" s="3"/>
      <c r="UTJ36" s="7"/>
      <c r="UTO36" s="13"/>
      <c r="UTV36" s="10"/>
      <c r="UTW36" s="3"/>
      <c r="UTX36" s="3"/>
      <c r="UTY36" s="3"/>
      <c r="UTZ36" s="3"/>
      <c r="UUA36" s="3"/>
      <c r="UUB36" s="3"/>
      <c r="UUD36" s="7"/>
      <c r="UUI36" s="13"/>
      <c r="UUP36" s="10"/>
      <c r="UUQ36" s="3"/>
      <c r="UUR36" s="3"/>
      <c r="UUS36" s="3"/>
      <c r="UUT36" s="3"/>
      <c r="UUU36" s="3"/>
      <c r="UUV36" s="3"/>
      <c r="UUX36" s="7"/>
      <c r="UVC36" s="13"/>
      <c r="UVJ36" s="10"/>
      <c r="UVK36" s="3"/>
      <c r="UVL36" s="3"/>
      <c r="UVM36" s="3"/>
      <c r="UVN36" s="3"/>
      <c r="UVO36" s="3"/>
      <c r="UVP36" s="3"/>
      <c r="UVR36" s="7"/>
      <c r="UVW36" s="13"/>
      <c r="UWD36" s="10"/>
      <c r="UWE36" s="3"/>
      <c r="UWF36" s="3"/>
      <c r="UWG36" s="3"/>
      <c r="UWH36" s="3"/>
      <c r="UWI36" s="3"/>
      <c r="UWJ36" s="3"/>
      <c r="UWL36" s="7"/>
      <c r="UWQ36" s="13"/>
      <c r="UWX36" s="10"/>
      <c r="UWY36" s="3"/>
      <c r="UWZ36" s="3"/>
      <c r="UXA36" s="3"/>
      <c r="UXB36" s="3"/>
      <c r="UXC36" s="3"/>
      <c r="UXD36" s="3"/>
      <c r="UXF36" s="7"/>
      <c r="UXK36" s="13"/>
      <c r="UXR36" s="10"/>
      <c r="UXS36" s="3"/>
      <c r="UXT36" s="3"/>
      <c r="UXU36" s="3"/>
      <c r="UXV36" s="3"/>
      <c r="UXW36" s="3"/>
      <c r="UXX36" s="3"/>
      <c r="UXZ36" s="7"/>
      <c r="UYE36" s="13"/>
      <c r="UYL36" s="10"/>
      <c r="UYM36" s="3"/>
      <c r="UYN36" s="3"/>
      <c r="UYO36" s="3"/>
      <c r="UYP36" s="3"/>
      <c r="UYQ36" s="3"/>
      <c r="UYR36" s="3"/>
      <c r="UYT36" s="7"/>
      <c r="UYY36" s="13"/>
      <c r="UZF36" s="10"/>
      <c r="UZG36" s="3"/>
      <c r="UZH36" s="3"/>
      <c r="UZI36" s="3"/>
      <c r="UZJ36" s="3"/>
      <c r="UZK36" s="3"/>
      <c r="UZL36" s="3"/>
      <c r="UZN36" s="7"/>
      <c r="UZS36" s="13"/>
      <c r="UZZ36" s="10"/>
      <c r="VAA36" s="3"/>
      <c r="VAB36" s="3"/>
      <c r="VAC36" s="3"/>
      <c r="VAD36" s="3"/>
      <c r="VAE36" s="3"/>
      <c r="VAF36" s="3"/>
      <c r="VAH36" s="7"/>
      <c r="VAM36" s="13"/>
      <c r="VAT36" s="10"/>
      <c r="VAU36" s="3"/>
      <c r="VAV36" s="3"/>
      <c r="VAW36" s="3"/>
      <c r="VAX36" s="3"/>
      <c r="VAY36" s="3"/>
      <c r="VAZ36" s="3"/>
      <c r="VBB36" s="7"/>
      <c r="VBG36" s="13"/>
      <c r="VBN36" s="10"/>
      <c r="VBO36" s="3"/>
      <c r="VBP36" s="3"/>
      <c r="VBQ36" s="3"/>
      <c r="VBR36" s="3"/>
      <c r="VBS36" s="3"/>
      <c r="VBT36" s="3"/>
      <c r="VBV36" s="7"/>
      <c r="VCA36" s="13"/>
      <c r="VCH36" s="10"/>
      <c r="VCI36" s="3"/>
      <c r="VCJ36" s="3"/>
      <c r="VCK36" s="3"/>
      <c r="VCL36" s="3"/>
      <c r="VCM36" s="3"/>
      <c r="VCN36" s="3"/>
      <c r="VCP36" s="7"/>
      <c r="VCU36" s="13"/>
      <c r="VDB36" s="10"/>
      <c r="VDC36" s="3"/>
      <c r="VDD36" s="3"/>
      <c r="VDE36" s="3"/>
      <c r="VDF36" s="3"/>
      <c r="VDG36" s="3"/>
      <c r="VDH36" s="3"/>
      <c r="VDJ36" s="7"/>
      <c r="VDO36" s="13"/>
      <c r="VDV36" s="10"/>
      <c r="VDW36" s="3"/>
      <c r="VDX36" s="3"/>
      <c r="VDY36" s="3"/>
      <c r="VDZ36" s="3"/>
      <c r="VEA36" s="3"/>
      <c r="VEB36" s="3"/>
      <c r="VED36" s="7"/>
      <c r="VEI36" s="13"/>
      <c r="VEP36" s="10"/>
      <c r="VEQ36" s="3"/>
      <c r="VER36" s="3"/>
      <c r="VES36" s="3"/>
      <c r="VET36" s="3"/>
      <c r="VEU36" s="3"/>
      <c r="VEV36" s="3"/>
      <c r="VEX36" s="7"/>
      <c r="VFC36" s="13"/>
      <c r="VFJ36" s="10"/>
      <c r="VFK36" s="3"/>
      <c r="VFL36" s="3"/>
      <c r="VFM36" s="3"/>
      <c r="VFN36" s="3"/>
      <c r="VFO36" s="3"/>
      <c r="VFP36" s="3"/>
      <c r="VFR36" s="7"/>
      <c r="VFW36" s="13"/>
      <c r="VGD36" s="10"/>
      <c r="VGE36" s="3"/>
      <c r="VGF36" s="3"/>
      <c r="VGG36" s="3"/>
      <c r="VGH36" s="3"/>
      <c r="VGI36" s="3"/>
      <c r="VGJ36" s="3"/>
      <c r="VGL36" s="7"/>
      <c r="VGQ36" s="13"/>
      <c r="VGX36" s="10"/>
      <c r="VGY36" s="3"/>
      <c r="VGZ36" s="3"/>
      <c r="VHA36" s="3"/>
      <c r="VHB36" s="3"/>
      <c r="VHC36" s="3"/>
      <c r="VHD36" s="3"/>
      <c r="VHF36" s="7"/>
      <c r="VHK36" s="13"/>
      <c r="VHR36" s="10"/>
      <c r="VHS36" s="3"/>
      <c r="VHT36" s="3"/>
      <c r="VHU36" s="3"/>
      <c r="VHV36" s="3"/>
      <c r="VHW36" s="3"/>
      <c r="VHX36" s="3"/>
      <c r="VHZ36" s="7"/>
      <c r="VIE36" s="13"/>
      <c r="VIL36" s="10"/>
      <c r="VIM36" s="3"/>
      <c r="VIN36" s="3"/>
      <c r="VIO36" s="3"/>
      <c r="VIP36" s="3"/>
      <c r="VIQ36" s="3"/>
      <c r="VIR36" s="3"/>
      <c r="VIT36" s="7"/>
      <c r="VIY36" s="13"/>
      <c r="VJF36" s="10"/>
      <c r="VJG36" s="3"/>
      <c r="VJH36" s="3"/>
      <c r="VJI36" s="3"/>
      <c r="VJJ36" s="3"/>
      <c r="VJK36" s="3"/>
      <c r="VJL36" s="3"/>
      <c r="VJN36" s="7"/>
      <c r="VJS36" s="13"/>
      <c r="VJZ36" s="10"/>
      <c r="VKA36" s="3"/>
      <c r="VKB36" s="3"/>
      <c r="VKC36" s="3"/>
      <c r="VKD36" s="3"/>
      <c r="VKE36" s="3"/>
      <c r="VKF36" s="3"/>
      <c r="VKH36" s="7"/>
      <c r="VKM36" s="13"/>
      <c r="VKT36" s="10"/>
      <c r="VKU36" s="3"/>
      <c r="VKV36" s="3"/>
      <c r="VKW36" s="3"/>
      <c r="VKX36" s="3"/>
      <c r="VKY36" s="3"/>
      <c r="VKZ36" s="3"/>
      <c r="VLB36" s="7"/>
      <c r="VLG36" s="13"/>
      <c r="VLN36" s="10"/>
      <c r="VLO36" s="3"/>
      <c r="VLP36" s="3"/>
      <c r="VLQ36" s="3"/>
      <c r="VLR36" s="3"/>
      <c r="VLS36" s="3"/>
      <c r="VLT36" s="3"/>
      <c r="VLV36" s="7"/>
      <c r="VMA36" s="13"/>
      <c r="VMH36" s="10"/>
      <c r="VMI36" s="3"/>
      <c r="VMJ36" s="3"/>
      <c r="VMK36" s="3"/>
      <c r="VML36" s="3"/>
      <c r="VMM36" s="3"/>
      <c r="VMN36" s="3"/>
      <c r="VMP36" s="7"/>
      <c r="VMU36" s="13"/>
      <c r="VNB36" s="10"/>
      <c r="VNC36" s="3"/>
      <c r="VND36" s="3"/>
      <c r="VNE36" s="3"/>
      <c r="VNF36" s="3"/>
      <c r="VNG36" s="3"/>
      <c r="VNH36" s="3"/>
      <c r="VNJ36" s="7"/>
      <c r="VNO36" s="13"/>
      <c r="VNV36" s="10"/>
      <c r="VNW36" s="3"/>
      <c r="VNX36" s="3"/>
      <c r="VNY36" s="3"/>
      <c r="VNZ36" s="3"/>
      <c r="VOA36" s="3"/>
      <c r="VOB36" s="3"/>
      <c r="VOD36" s="7"/>
      <c r="VOI36" s="13"/>
      <c r="VOP36" s="10"/>
      <c r="VOQ36" s="3"/>
      <c r="VOR36" s="3"/>
      <c r="VOS36" s="3"/>
      <c r="VOT36" s="3"/>
      <c r="VOU36" s="3"/>
      <c r="VOV36" s="3"/>
      <c r="VOX36" s="7"/>
      <c r="VPC36" s="13"/>
      <c r="VPJ36" s="10"/>
      <c r="VPK36" s="3"/>
      <c r="VPL36" s="3"/>
      <c r="VPM36" s="3"/>
      <c r="VPN36" s="3"/>
      <c r="VPO36" s="3"/>
      <c r="VPP36" s="3"/>
      <c r="VPR36" s="7"/>
      <c r="VPW36" s="13"/>
      <c r="VQD36" s="10"/>
      <c r="VQE36" s="3"/>
      <c r="VQF36" s="3"/>
      <c r="VQG36" s="3"/>
      <c r="VQH36" s="3"/>
      <c r="VQI36" s="3"/>
      <c r="VQJ36" s="3"/>
      <c r="VQL36" s="7"/>
      <c r="VQQ36" s="13"/>
      <c r="VQX36" s="10"/>
      <c r="VQY36" s="3"/>
      <c r="VQZ36" s="3"/>
      <c r="VRA36" s="3"/>
      <c r="VRB36" s="3"/>
      <c r="VRC36" s="3"/>
      <c r="VRD36" s="3"/>
      <c r="VRF36" s="7"/>
      <c r="VRK36" s="13"/>
      <c r="VRR36" s="10"/>
      <c r="VRS36" s="3"/>
      <c r="VRT36" s="3"/>
      <c r="VRU36" s="3"/>
      <c r="VRV36" s="3"/>
      <c r="VRW36" s="3"/>
      <c r="VRX36" s="3"/>
      <c r="VRZ36" s="7"/>
      <c r="VSE36" s="13"/>
      <c r="VSL36" s="10"/>
      <c r="VSM36" s="3"/>
      <c r="VSN36" s="3"/>
      <c r="VSO36" s="3"/>
      <c r="VSP36" s="3"/>
      <c r="VSQ36" s="3"/>
      <c r="VSR36" s="3"/>
      <c r="VST36" s="7"/>
      <c r="VSY36" s="13"/>
      <c r="VTF36" s="10"/>
      <c r="VTG36" s="3"/>
      <c r="VTH36" s="3"/>
      <c r="VTI36" s="3"/>
      <c r="VTJ36" s="3"/>
      <c r="VTK36" s="3"/>
      <c r="VTL36" s="3"/>
      <c r="VTN36" s="7"/>
      <c r="VTS36" s="13"/>
      <c r="VTZ36" s="10"/>
      <c r="VUA36" s="3"/>
      <c r="VUB36" s="3"/>
      <c r="VUC36" s="3"/>
      <c r="VUD36" s="3"/>
      <c r="VUE36" s="3"/>
      <c r="VUF36" s="3"/>
      <c r="VUH36" s="7"/>
      <c r="VUM36" s="13"/>
      <c r="VUT36" s="10"/>
      <c r="VUU36" s="3"/>
      <c r="VUV36" s="3"/>
      <c r="VUW36" s="3"/>
      <c r="VUX36" s="3"/>
      <c r="VUY36" s="3"/>
      <c r="VUZ36" s="3"/>
      <c r="VVB36" s="7"/>
      <c r="VVG36" s="13"/>
      <c r="VVN36" s="10"/>
      <c r="VVO36" s="3"/>
      <c r="VVP36" s="3"/>
      <c r="VVQ36" s="3"/>
      <c r="VVR36" s="3"/>
      <c r="VVS36" s="3"/>
      <c r="VVT36" s="3"/>
      <c r="VVV36" s="7"/>
      <c r="VWA36" s="13"/>
      <c r="VWH36" s="10"/>
      <c r="VWI36" s="3"/>
      <c r="VWJ36" s="3"/>
      <c r="VWK36" s="3"/>
      <c r="VWL36" s="3"/>
      <c r="VWM36" s="3"/>
      <c r="VWN36" s="3"/>
      <c r="VWP36" s="7"/>
      <c r="VWU36" s="13"/>
      <c r="VXB36" s="10"/>
      <c r="VXC36" s="3"/>
      <c r="VXD36" s="3"/>
      <c r="VXE36" s="3"/>
      <c r="VXF36" s="3"/>
      <c r="VXG36" s="3"/>
      <c r="VXH36" s="3"/>
      <c r="VXJ36" s="7"/>
      <c r="VXO36" s="13"/>
      <c r="VXV36" s="10"/>
      <c r="VXW36" s="3"/>
      <c r="VXX36" s="3"/>
      <c r="VXY36" s="3"/>
      <c r="VXZ36" s="3"/>
      <c r="VYA36" s="3"/>
      <c r="VYB36" s="3"/>
      <c r="VYD36" s="7"/>
      <c r="VYI36" s="13"/>
      <c r="VYP36" s="10"/>
      <c r="VYQ36" s="3"/>
      <c r="VYR36" s="3"/>
      <c r="VYS36" s="3"/>
      <c r="VYT36" s="3"/>
      <c r="VYU36" s="3"/>
      <c r="VYV36" s="3"/>
      <c r="VYX36" s="7"/>
      <c r="VZC36" s="13"/>
      <c r="VZJ36" s="10"/>
      <c r="VZK36" s="3"/>
      <c r="VZL36" s="3"/>
      <c r="VZM36" s="3"/>
      <c r="VZN36" s="3"/>
      <c r="VZO36" s="3"/>
      <c r="VZP36" s="3"/>
      <c r="VZR36" s="7"/>
      <c r="VZW36" s="13"/>
      <c r="WAD36" s="10"/>
      <c r="WAE36" s="3"/>
      <c r="WAF36" s="3"/>
      <c r="WAG36" s="3"/>
      <c r="WAH36" s="3"/>
      <c r="WAI36" s="3"/>
      <c r="WAJ36" s="3"/>
      <c r="WAL36" s="7"/>
      <c r="WAQ36" s="13"/>
      <c r="WAX36" s="10"/>
      <c r="WAY36" s="3"/>
      <c r="WAZ36" s="3"/>
      <c r="WBA36" s="3"/>
      <c r="WBB36" s="3"/>
      <c r="WBC36" s="3"/>
      <c r="WBD36" s="3"/>
      <c r="WBF36" s="7"/>
      <c r="WBK36" s="13"/>
      <c r="WBR36" s="10"/>
      <c r="WBS36" s="3"/>
      <c r="WBT36" s="3"/>
      <c r="WBU36" s="3"/>
      <c r="WBV36" s="3"/>
      <c r="WBW36" s="3"/>
      <c r="WBX36" s="3"/>
      <c r="WBZ36" s="7"/>
      <c r="WCE36" s="13"/>
      <c r="WCL36" s="10"/>
      <c r="WCM36" s="3"/>
      <c r="WCN36" s="3"/>
      <c r="WCO36" s="3"/>
      <c r="WCP36" s="3"/>
      <c r="WCQ36" s="3"/>
      <c r="WCR36" s="3"/>
      <c r="WCT36" s="7"/>
      <c r="WCY36" s="13"/>
      <c r="WDF36" s="10"/>
      <c r="WDG36" s="3"/>
      <c r="WDH36" s="3"/>
      <c r="WDI36" s="3"/>
      <c r="WDJ36" s="3"/>
      <c r="WDK36" s="3"/>
      <c r="WDL36" s="3"/>
      <c r="WDN36" s="7"/>
      <c r="WDS36" s="13"/>
      <c r="WDZ36" s="10"/>
      <c r="WEA36" s="3"/>
      <c r="WEB36" s="3"/>
      <c r="WEC36" s="3"/>
      <c r="WED36" s="3"/>
      <c r="WEE36" s="3"/>
      <c r="WEF36" s="3"/>
      <c r="WEH36" s="7"/>
      <c r="WEM36" s="13"/>
      <c r="WET36" s="10"/>
      <c r="WEU36" s="3"/>
      <c r="WEV36" s="3"/>
      <c r="WEW36" s="3"/>
      <c r="WEX36" s="3"/>
      <c r="WEY36" s="3"/>
      <c r="WEZ36" s="3"/>
      <c r="WFB36" s="7"/>
      <c r="WFG36" s="13"/>
      <c r="WFN36" s="10"/>
      <c r="WFO36" s="3"/>
      <c r="WFP36" s="3"/>
      <c r="WFQ36" s="3"/>
      <c r="WFR36" s="3"/>
      <c r="WFS36" s="3"/>
      <c r="WFT36" s="3"/>
      <c r="WFV36" s="7"/>
      <c r="WGA36" s="13"/>
      <c r="WGH36" s="10"/>
      <c r="WGI36" s="3"/>
      <c r="WGJ36" s="3"/>
      <c r="WGK36" s="3"/>
      <c r="WGL36" s="3"/>
      <c r="WGM36" s="3"/>
      <c r="WGN36" s="3"/>
      <c r="WGP36" s="7"/>
      <c r="WGU36" s="13"/>
      <c r="WHB36" s="10"/>
      <c r="WHC36" s="3"/>
      <c r="WHD36" s="3"/>
      <c r="WHE36" s="3"/>
      <c r="WHF36" s="3"/>
      <c r="WHG36" s="3"/>
      <c r="WHH36" s="3"/>
      <c r="WHJ36" s="7"/>
      <c r="WHO36" s="13"/>
      <c r="WHV36" s="10"/>
      <c r="WHW36" s="3"/>
      <c r="WHX36" s="3"/>
      <c r="WHY36" s="3"/>
      <c r="WHZ36" s="3"/>
      <c r="WIA36" s="3"/>
      <c r="WIB36" s="3"/>
      <c r="WID36" s="7"/>
      <c r="WII36" s="13"/>
      <c r="WIP36" s="10"/>
      <c r="WIQ36" s="3"/>
      <c r="WIR36" s="3"/>
      <c r="WIS36" s="3"/>
      <c r="WIT36" s="3"/>
      <c r="WIU36" s="3"/>
      <c r="WIV36" s="3"/>
      <c r="WIX36" s="7"/>
      <c r="WJC36" s="13"/>
      <c r="WJJ36" s="10"/>
      <c r="WJK36" s="3"/>
      <c r="WJL36" s="3"/>
      <c r="WJM36" s="3"/>
      <c r="WJN36" s="3"/>
      <c r="WJO36" s="3"/>
      <c r="WJP36" s="3"/>
      <c r="WJR36" s="7"/>
      <c r="WJW36" s="13"/>
      <c r="WKD36" s="10"/>
      <c r="WKE36" s="3"/>
      <c r="WKF36" s="3"/>
      <c r="WKG36" s="3"/>
      <c r="WKH36" s="3"/>
      <c r="WKI36" s="3"/>
      <c r="WKJ36" s="3"/>
      <c r="WKL36" s="7"/>
      <c r="WKQ36" s="13"/>
      <c r="WKX36" s="10"/>
      <c r="WKY36" s="3"/>
      <c r="WKZ36" s="3"/>
      <c r="WLA36" s="3"/>
      <c r="WLB36" s="3"/>
      <c r="WLC36" s="3"/>
      <c r="WLD36" s="3"/>
      <c r="WLF36" s="7"/>
      <c r="WLK36" s="13"/>
      <c r="WLR36" s="10"/>
      <c r="WLS36" s="3"/>
      <c r="WLT36" s="3"/>
      <c r="WLU36" s="3"/>
      <c r="WLV36" s="3"/>
      <c r="WLW36" s="3"/>
      <c r="WLX36" s="3"/>
      <c r="WLZ36" s="7"/>
      <c r="WME36" s="13"/>
      <c r="WML36" s="10"/>
      <c r="WMM36" s="3"/>
      <c r="WMN36" s="3"/>
      <c r="WMO36" s="3"/>
      <c r="WMP36" s="3"/>
      <c r="WMQ36" s="3"/>
      <c r="WMR36" s="3"/>
      <c r="WMT36" s="7"/>
      <c r="WMY36" s="13"/>
      <c r="WNF36" s="10"/>
      <c r="WNG36" s="3"/>
      <c r="WNH36" s="3"/>
      <c r="WNI36" s="3"/>
      <c r="WNJ36" s="3"/>
      <c r="WNK36" s="3"/>
      <c r="WNL36" s="3"/>
      <c r="WNN36" s="7"/>
      <c r="WNS36" s="13"/>
      <c r="WNZ36" s="10"/>
      <c r="WOA36" s="3"/>
      <c r="WOB36" s="3"/>
      <c r="WOC36" s="3"/>
      <c r="WOD36" s="3"/>
      <c r="WOE36" s="3"/>
      <c r="WOF36" s="3"/>
      <c r="WOH36" s="7"/>
      <c r="WOM36" s="13"/>
      <c r="WOT36" s="10"/>
      <c r="WOU36" s="3"/>
      <c r="WOV36" s="3"/>
      <c r="WOW36" s="3"/>
      <c r="WOX36" s="3"/>
      <c r="WOY36" s="3"/>
      <c r="WOZ36" s="3"/>
      <c r="WPB36" s="7"/>
      <c r="WPG36" s="13"/>
      <c r="WPN36" s="10"/>
      <c r="WPO36" s="3"/>
      <c r="WPP36" s="3"/>
      <c r="WPQ36" s="3"/>
      <c r="WPR36" s="3"/>
      <c r="WPS36" s="3"/>
      <c r="WPT36" s="3"/>
      <c r="WPV36" s="7"/>
      <c r="WQA36" s="13"/>
      <c r="WQH36" s="10"/>
      <c r="WQI36" s="3"/>
      <c r="WQJ36" s="3"/>
      <c r="WQK36" s="3"/>
      <c r="WQL36" s="3"/>
      <c r="WQM36" s="3"/>
      <c r="WQN36" s="3"/>
      <c r="WQP36" s="7"/>
      <c r="WQU36" s="13"/>
      <c r="WRB36" s="10"/>
      <c r="WRC36" s="3"/>
      <c r="WRD36" s="3"/>
      <c r="WRE36" s="3"/>
      <c r="WRF36" s="3"/>
      <c r="WRG36" s="3"/>
      <c r="WRH36" s="3"/>
      <c r="WRJ36" s="7"/>
      <c r="WRO36" s="13"/>
      <c r="WRV36" s="10"/>
      <c r="WRW36" s="3"/>
      <c r="WRX36" s="3"/>
      <c r="WRY36" s="3"/>
      <c r="WRZ36" s="3"/>
      <c r="WSA36" s="3"/>
      <c r="WSB36" s="3"/>
      <c r="WSD36" s="7"/>
      <c r="WSI36" s="13"/>
      <c r="WSP36" s="10"/>
      <c r="WSQ36" s="3"/>
      <c r="WSR36" s="3"/>
      <c r="WSS36" s="3"/>
      <c r="WST36" s="3"/>
      <c r="WSU36" s="3"/>
      <c r="WSV36" s="3"/>
      <c r="WSX36" s="7"/>
      <c r="WTC36" s="13"/>
      <c r="WTJ36" s="10"/>
      <c r="WTK36" s="3"/>
      <c r="WTL36" s="3"/>
      <c r="WTM36" s="3"/>
      <c r="WTN36" s="3"/>
      <c r="WTO36" s="3"/>
      <c r="WTP36" s="3"/>
      <c r="WTR36" s="7"/>
      <c r="WTW36" s="13"/>
      <c r="WUD36" s="10"/>
      <c r="WUE36" s="3"/>
      <c r="WUF36" s="3"/>
      <c r="WUG36" s="3"/>
      <c r="WUH36" s="3"/>
      <c r="WUI36" s="3"/>
      <c r="WUJ36" s="3"/>
      <c r="WUL36" s="7"/>
      <c r="WUQ36" s="13"/>
      <c r="WUX36" s="10"/>
      <c r="WUY36" s="3"/>
      <c r="WUZ36" s="3"/>
      <c r="WVA36" s="3"/>
      <c r="WVB36" s="3"/>
      <c r="WVC36" s="3"/>
      <c r="WVD36" s="3"/>
      <c r="WVF36" s="7"/>
      <c r="WVK36" s="13"/>
      <c r="WVR36" s="10"/>
      <c r="WVS36" s="3"/>
      <c r="WVT36" s="3"/>
      <c r="WVU36" s="3"/>
      <c r="WVV36" s="3"/>
      <c r="WVW36" s="3"/>
      <c r="WVX36" s="3"/>
      <c r="WVZ36" s="7"/>
      <c r="WWE36" s="13"/>
      <c r="WWL36" s="10"/>
      <c r="WWM36" s="3"/>
      <c r="WWN36" s="3"/>
      <c r="WWO36" s="3"/>
      <c r="WWP36" s="3"/>
      <c r="WWQ36" s="3"/>
      <c r="WWR36" s="3"/>
      <c r="WWT36" s="7"/>
      <c r="WWY36" s="13"/>
      <c r="WXF36" s="10"/>
      <c r="WXG36" s="3"/>
      <c r="WXH36" s="3"/>
      <c r="WXI36" s="3"/>
      <c r="WXJ36" s="3"/>
      <c r="WXK36" s="3"/>
      <c r="WXL36" s="3"/>
      <c r="WXN36" s="7"/>
      <c r="WXS36" s="13"/>
      <c r="WXZ36" s="10"/>
      <c r="WYA36" s="3"/>
      <c r="WYB36" s="3"/>
      <c r="WYC36" s="3"/>
      <c r="WYD36" s="3"/>
      <c r="WYE36" s="3"/>
      <c r="WYF36" s="3"/>
      <c r="WYH36" s="7"/>
      <c r="WYM36" s="13"/>
      <c r="WYT36" s="10"/>
      <c r="WYU36" s="3"/>
      <c r="WYV36" s="3"/>
      <c r="WYW36" s="3"/>
      <c r="WYX36" s="3"/>
      <c r="WYY36" s="3"/>
      <c r="WYZ36" s="3"/>
      <c r="WZB36" s="7"/>
      <c r="WZG36" s="13"/>
      <c r="WZN36" s="10"/>
      <c r="WZO36" s="3"/>
      <c r="WZP36" s="3"/>
      <c r="WZQ36" s="3"/>
      <c r="WZR36" s="3"/>
      <c r="WZS36" s="3"/>
      <c r="WZT36" s="3"/>
      <c r="WZV36" s="7"/>
      <c r="XAA36" s="13"/>
      <c r="XAH36" s="10"/>
      <c r="XAI36" s="3"/>
      <c r="XAJ36" s="3"/>
      <c r="XAK36" s="3"/>
      <c r="XAL36" s="3"/>
      <c r="XAM36" s="3"/>
      <c r="XAN36" s="3"/>
      <c r="XAP36" s="7"/>
      <c r="XAU36" s="13"/>
      <c r="XBB36" s="10"/>
      <c r="XBC36" s="3"/>
      <c r="XBD36" s="3"/>
      <c r="XBE36" s="3"/>
      <c r="XBF36" s="3"/>
      <c r="XBG36" s="3"/>
      <c r="XBH36" s="3"/>
      <c r="XBJ36" s="7"/>
      <c r="XBO36" s="13"/>
      <c r="XBV36" s="10"/>
      <c r="XBW36" s="3"/>
      <c r="XBX36" s="3"/>
      <c r="XBY36" s="3"/>
      <c r="XBZ36" s="3"/>
      <c r="XCA36" s="3"/>
      <c r="XCB36" s="3"/>
      <c r="XCD36" s="7"/>
      <c r="XCI36" s="13"/>
      <c r="XCP36" s="10"/>
      <c r="XCQ36" s="3"/>
      <c r="XCR36" s="3"/>
      <c r="XCS36" s="3"/>
      <c r="XCT36" s="3"/>
      <c r="XCU36" s="3"/>
      <c r="XCV36" s="3"/>
      <c r="XCX36" s="7"/>
      <c r="XDC36" s="13"/>
      <c r="XDJ36" s="10"/>
      <c r="XDK36" s="3"/>
      <c r="XDL36" s="3"/>
      <c r="XDM36" s="3"/>
      <c r="XDN36" s="3"/>
      <c r="XDO36" s="3"/>
      <c r="XDP36" s="3"/>
      <c r="XDR36" s="7"/>
      <c r="XDW36" s="13"/>
      <c r="XED36" s="10"/>
      <c r="XEE36" s="3"/>
      <c r="XEF36" s="3"/>
      <c r="XEG36" s="3"/>
      <c r="XEH36" s="3"/>
      <c r="XEI36" s="3"/>
      <c r="XEJ36" s="3"/>
      <c r="XEL36" s="7"/>
      <c r="XEQ36" s="13"/>
      <c r="XEX36" s="10"/>
      <c r="XEY36" s="3"/>
      <c r="XEZ36" s="3"/>
      <c r="XFA36" s="3"/>
    </row>
    <row r="37" spans="1:1024 1026:2046 2051:3071 3078:4091 4098:6144 6146:7166 7171:8191 8198:9211 9218:11264 11266:12286 12291:13311 13318:14331 14338:16381" ht="16.5" customHeight="1">
      <c r="A37" s="6"/>
      <c r="B37" s="144"/>
      <c r="C37" s="142"/>
      <c r="D37" s="142"/>
      <c r="E37" s="142"/>
      <c r="F37" s="143"/>
      <c r="G37" s="147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9"/>
    </row>
    <row r="38" spans="1:1024 1026:2046 2051:3071 3078:4091 4098:6144 6146:7166 7171:8191 8198:9211 9218:11264 11266:12286 12291:13311 13318:14331 14338:16381" ht="16.5" customHeight="1">
      <c r="A38" s="6"/>
      <c r="B38" s="144"/>
      <c r="C38" s="142"/>
      <c r="D38" s="142"/>
      <c r="E38" s="142"/>
      <c r="F38" s="143"/>
      <c r="G38" s="147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9"/>
    </row>
    <row r="39" spans="1:1024 1026:2046 2051:3071 3078:4091 4098:6144 6146:7166 7171:8191 8198:9211 9218:11264 11266:12286 12291:13311 13318:14331 14338:16381" ht="16.5" customHeight="1">
      <c r="A39" s="6"/>
      <c r="B39" s="22"/>
      <c r="C39" s="135"/>
      <c r="D39" s="135"/>
      <c r="E39" s="135"/>
      <c r="F39" s="136"/>
      <c r="G39" s="42" t="s">
        <v>17</v>
      </c>
      <c r="H39" s="31"/>
      <c r="I39" s="23"/>
      <c r="J39" s="37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4"/>
    </row>
    <row r="40" spans="1:1024 1026:2046 2051:3071 3078:4091 4098:6144 6146:7166 7171:8191 8198:9211 9218:11264 11266:12286 12291:13311 13318:14331 14338:16381" ht="12" customHeight="1">
      <c r="A40" s="6"/>
      <c r="B40" s="137" t="s">
        <v>5</v>
      </c>
      <c r="C40" s="133" t="s">
        <v>10</v>
      </c>
      <c r="D40" s="133"/>
      <c r="E40" s="133"/>
      <c r="F40" s="134"/>
      <c r="G40" s="34" t="s">
        <v>11</v>
      </c>
      <c r="H40" s="35"/>
      <c r="I40" s="36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5"/>
    </row>
    <row r="41" spans="1:1024 1026:2046 2051:3071 3078:4091 4098:6144 6146:7166 7171:8191 8198:9211 9218:11264 11266:12286 12291:13311 13318:14331 14338:16381" ht="16.5" customHeight="1">
      <c r="A41" s="6"/>
      <c r="B41" s="138"/>
      <c r="C41" s="135"/>
      <c r="D41" s="135"/>
      <c r="E41" s="135"/>
      <c r="F41" s="136"/>
      <c r="G41" s="53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5"/>
    </row>
    <row r="42" spans="1:1024 1026:2046 2051:3071 3078:4091 4098:6144 6146:7166 7171:8191 8198:9211 9218:11264 11266:12286 12291:13311 13318:14331 14338:16381" ht="9.9" customHeight="1">
      <c r="A42" s="6"/>
      <c r="B42" s="137" t="s">
        <v>5</v>
      </c>
      <c r="C42" s="133" t="s">
        <v>18</v>
      </c>
      <c r="D42" s="133"/>
      <c r="E42" s="133"/>
      <c r="F42" s="134"/>
      <c r="G42" s="34" t="s">
        <v>11</v>
      </c>
      <c r="H42" s="35"/>
      <c r="I42" s="36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5"/>
    </row>
    <row r="43" spans="1:1024 1026:2046 2051:3071 3078:4091 4098:6144 6146:7166 7171:8191 8198:9211 9218:11264 11266:12286 12291:13311 13318:14331 14338:16381" ht="16.5" customHeight="1">
      <c r="A43" s="6"/>
      <c r="B43" s="138"/>
      <c r="C43" s="135"/>
      <c r="D43" s="135"/>
      <c r="E43" s="135"/>
      <c r="F43" s="136"/>
      <c r="G43" s="167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9"/>
    </row>
    <row r="44" spans="1:1024 1026:2046 2051:3071 3078:4091 4098:6144 6146:7166 7171:8191 8198:9211 9218:11264 11266:12286 12291:13311 13318:14331 14338:16381" ht="16.5" customHeight="1">
      <c r="A44" s="6"/>
      <c r="B44" s="33"/>
      <c r="C44" s="139" t="s">
        <v>19</v>
      </c>
      <c r="D44" s="139"/>
      <c r="E44" s="139"/>
      <c r="F44" s="140"/>
      <c r="G44" s="161"/>
      <c r="H44" s="162"/>
      <c r="I44" s="162"/>
      <c r="J44" s="162"/>
      <c r="K44" s="162"/>
      <c r="L44" s="162"/>
      <c r="M44" s="162"/>
      <c r="N44" s="163"/>
      <c r="O44" s="166" t="s">
        <v>20</v>
      </c>
      <c r="P44" s="150"/>
      <c r="Q44" s="150"/>
      <c r="R44" s="150"/>
      <c r="S44" s="150"/>
      <c r="T44" s="151"/>
      <c r="U44" s="170"/>
      <c r="V44" s="171"/>
      <c r="W44" s="171"/>
      <c r="X44" s="171"/>
      <c r="Y44" s="171"/>
      <c r="Z44" s="171"/>
      <c r="AA44" s="171"/>
      <c r="AB44" s="172"/>
    </row>
    <row r="45" spans="1:1024 1026:2046 2051:3071 3078:4091 4098:6144 6146:7166 7171:8191 8198:9211 9218:11264 11266:12286 12291:13311 13318:14331 14338:16381" ht="16.5" customHeight="1">
      <c r="A45" s="6"/>
      <c r="B45" s="14" t="s">
        <v>5</v>
      </c>
      <c r="C45" s="139" t="s">
        <v>21</v>
      </c>
      <c r="D45" s="139"/>
      <c r="E45" s="139"/>
      <c r="F45" s="140"/>
      <c r="G45" s="161"/>
      <c r="H45" s="162"/>
      <c r="I45" s="162"/>
      <c r="J45" s="162"/>
      <c r="K45" s="162"/>
      <c r="L45" s="162"/>
      <c r="M45" s="162"/>
      <c r="N45" s="163"/>
      <c r="O45" s="14" t="s">
        <v>5</v>
      </c>
      <c r="P45" s="150" t="s">
        <v>22</v>
      </c>
      <c r="Q45" s="150"/>
      <c r="R45" s="150"/>
      <c r="S45" s="150"/>
      <c r="T45" s="151"/>
      <c r="U45" s="173"/>
      <c r="V45" s="174"/>
      <c r="W45" s="174"/>
      <c r="X45" s="174"/>
      <c r="Y45" s="174"/>
      <c r="Z45" s="174"/>
      <c r="AA45" s="174"/>
      <c r="AB45" s="175"/>
    </row>
    <row r="46" spans="1:1024 1026:2046 2051:3071 3078:4091 4098:6144 6146:7166 7171:8191 8198:9211 9218:11264 11266:12286 12291:13311 13318:14331 14338:16381" ht="16.5" customHeight="1">
      <c r="A46" s="6"/>
      <c r="B46" s="3"/>
      <c r="C46" s="3"/>
      <c r="D46" s="3"/>
      <c r="E46" s="3"/>
      <c r="F46" s="3"/>
      <c r="G46" s="3"/>
      <c r="H46" s="3"/>
    </row>
    <row r="47" spans="1:1024 1026:2046 2051:3071 3078:4091 4098:6144 6146:7166 7171:8191 8198:9211 9218:11264 11266:12286 12291:13311 13318:14331 14338:16381" ht="16.5" customHeight="1">
      <c r="A47" s="6"/>
      <c r="B47" s="3"/>
      <c r="C47" s="3"/>
      <c r="D47" s="3"/>
      <c r="E47" s="3"/>
      <c r="F47" s="3"/>
      <c r="G47" s="3"/>
      <c r="H47" s="3"/>
    </row>
    <row r="48" spans="1:1024 1026:2046 2051:3071 3078:4091 4098:6144 6146:7166 7171:8191 8198:9211 9218:11264 11266:12286 12291:13311 13318:14331 14338:16381" ht="16.5" customHeight="1">
      <c r="A48" s="4" t="s">
        <v>27</v>
      </c>
      <c r="B48" s="3"/>
      <c r="C48" s="3"/>
      <c r="D48" s="3"/>
      <c r="E48" s="3"/>
      <c r="F48" s="3"/>
      <c r="G48" s="3"/>
      <c r="H48" s="3"/>
    </row>
    <row r="49" spans="1:29" ht="18" customHeight="1">
      <c r="A49" s="6"/>
      <c r="B49" s="14" t="s">
        <v>5</v>
      </c>
      <c r="C49" s="15"/>
      <c r="D49" s="15"/>
      <c r="E49" s="15" t="s">
        <v>28</v>
      </c>
      <c r="F49" s="15"/>
      <c r="G49" s="16"/>
      <c r="H49" s="26"/>
      <c r="I49" s="27"/>
      <c r="J49" s="27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27"/>
      <c r="X49" s="27"/>
      <c r="Y49" s="27"/>
      <c r="Z49" s="27"/>
      <c r="AA49" s="27" t="s">
        <v>29</v>
      </c>
      <c r="AB49" s="28"/>
    </row>
    <row r="50" spans="1:29" ht="18" customHeight="1">
      <c r="A50" s="6"/>
      <c r="B50" s="14" t="s">
        <v>5</v>
      </c>
      <c r="C50" s="15" t="s">
        <v>30</v>
      </c>
      <c r="D50" s="15"/>
      <c r="E50" s="15"/>
      <c r="F50" s="15"/>
      <c r="G50" s="16"/>
      <c r="H50" s="26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8"/>
    </row>
    <row r="51" spans="1:29" ht="18" customHeight="1">
      <c r="A51" s="6"/>
      <c r="B51" s="30" t="s">
        <v>5</v>
      </c>
      <c r="C51" s="31" t="s">
        <v>31</v>
      </c>
      <c r="D51" s="31"/>
      <c r="E51" s="32"/>
      <c r="F51" s="26"/>
      <c r="G51" s="15"/>
      <c r="H51" s="15"/>
      <c r="I51" s="27"/>
      <c r="J51" s="27"/>
      <c r="K51" s="27"/>
      <c r="L51" s="27"/>
      <c r="M51" s="27"/>
      <c r="N51" s="27"/>
      <c r="O51" s="27"/>
      <c r="P51" s="27"/>
      <c r="Q51" s="27"/>
      <c r="R51" s="27" t="s">
        <v>32</v>
      </c>
      <c r="S51" s="27"/>
      <c r="T51" s="152"/>
      <c r="U51" s="152"/>
      <c r="V51" s="27" t="s">
        <v>33</v>
      </c>
      <c r="W51" s="27" t="s">
        <v>34</v>
      </c>
      <c r="X51" s="27" t="s">
        <v>35</v>
      </c>
      <c r="Y51" s="27"/>
      <c r="Z51" s="152"/>
      <c r="AA51" s="152"/>
      <c r="AB51" s="28" t="s">
        <v>33</v>
      </c>
    </row>
    <row r="52" spans="1:29" ht="18" customHeight="1">
      <c r="A52" s="6"/>
      <c r="B52" s="14" t="s">
        <v>5</v>
      </c>
      <c r="C52" s="27" t="s">
        <v>36</v>
      </c>
      <c r="D52" s="27"/>
      <c r="E52" s="15"/>
      <c r="F52" s="15"/>
      <c r="G52" s="15"/>
      <c r="H52" s="16"/>
      <c r="I52" s="27"/>
      <c r="J52" s="27"/>
      <c r="K52" s="27"/>
      <c r="L52" s="27"/>
      <c r="M52" s="27"/>
      <c r="N52" s="27"/>
      <c r="O52" s="27"/>
      <c r="P52" s="152"/>
      <c r="Q52" s="152"/>
      <c r="R52" s="44" t="s">
        <v>37</v>
      </c>
      <c r="S52" s="33" t="s">
        <v>38</v>
      </c>
      <c r="T52" s="27"/>
      <c r="U52" s="152"/>
      <c r="V52" s="152"/>
      <c r="W52" s="152"/>
      <c r="X52" s="152"/>
      <c r="Y52" s="152"/>
      <c r="Z52" s="152"/>
      <c r="AA52" s="152"/>
      <c r="AB52" s="177"/>
    </row>
    <row r="53" spans="1:29" ht="18" customHeight="1">
      <c r="A53" s="6"/>
      <c r="B53" s="14" t="s">
        <v>5</v>
      </c>
      <c r="C53" s="15" t="s">
        <v>39</v>
      </c>
      <c r="D53" s="15"/>
      <c r="E53" s="15"/>
      <c r="F53" s="15"/>
      <c r="G53" s="15"/>
      <c r="H53" s="15"/>
      <c r="I53" s="28"/>
      <c r="J53" s="33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8"/>
    </row>
    <row r="54" spans="1:29" ht="16.5" customHeight="1"/>
    <row r="55" spans="1:29" ht="14.1" customHeight="1">
      <c r="B55" s="25" t="s">
        <v>40</v>
      </c>
      <c r="C55" s="43" t="s">
        <v>41</v>
      </c>
      <c r="D55" s="43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9"/>
      <c r="AC55" s="9"/>
    </row>
    <row r="56" spans="1:29" ht="14.1" customHeight="1">
      <c r="B56" s="25"/>
      <c r="C56" s="43" t="s">
        <v>42</v>
      </c>
      <c r="D56" s="43"/>
      <c r="E56" s="25"/>
      <c r="F56" s="25"/>
      <c r="G56" s="25"/>
      <c r="H56" s="25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9"/>
      <c r="AC56" s="9"/>
    </row>
    <row r="57" spans="1:29" ht="5.0999999999999996" customHeight="1">
      <c r="B57" s="25"/>
      <c r="C57" s="43"/>
      <c r="D57" s="43"/>
      <c r="E57" s="25"/>
      <c r="F57" s="25"/>
      <c r="G57" s="25"/>
      <c r="H57" s="25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9"/>
      <c r="AC57" s="9"/>
    </row>
    <row r="58" spans="1:29" ht="14.1" customHeight="1">
      <c r="B58" s="25" t="s">
        <v>43</v>
      </c>
      <c r="C58" s="43" t="s">
        <v>44</v>
      </c>
      <c r="D58" s="43"/>
      <c r="E58" s="25"/>
      <c r="F58" s="25"/>
      <c r="G58" s="25"/>
      <c r="H58" s="25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9"/>
      <c r="AC58" s="9"/>
    </row>
    <row r="59" spans="1:29" ht="14.1" customHeight="1">
      <c r="B59" s="25" t="s">
        <v>45</v>
      </c>
      <c r="C59" s="52" t="s">
        <v>46</v>
      </c>
      <c r="D59" s="43"/>
      <c r="E59" s="25"/>
      <c r="F59" s="25"/>
      <c r="G59" s="25"/>
      <c r="H59" s="25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9"/>
      <c r="AC59" s="9"/>
    </row>
    <row r="60" spans="1:29" ht="14.1" customHeight="1">
      <c r="B60" s="25"/>
      <c r="C60" s="52" t="s">
        <v>47</v>
      </c>
      <c r="D60" s="43"/>
      <c r="E60" s="25"/>
      <c r="F60" s="25"/>
      <c r="G60" s="25"/>
      <c r="H60" s="25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9"/>
      <c r="AC60" s="9"/>
    </row>
    <row r="61" spans="1:29" ht="5.0999999999999996" customHeight="1">
      <c r="B61" s="25"/>
      <c r="C61" s="52"/>
      <c r="D61" s="43"/>
      <c r="E61" s="25"/>
      <c r="F61" s="25"/>
      <c r="G61" s="25"/>
      <c r="H61" s="25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9"/>
      <c r="AC61" s="9"/>
    </row>
    <row r="62" spans="1:29" ht="14.1" customHeight="1">
      <c r="B62" s="25" t="s">
        <v>48</v>
      </c>
      <c r="C62" s="50" t="s">
        <v>49</v>
      </c>
      <c r="D62" s="50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9"/>
      <c r="AC62" s="9"/>
    </row>
    <row r="63" spans="1:29" ht="14.1" customHeight="1">
      <c r="B63" s="8"/>
      <c r="C63" s="50" t="s">
        <v>50</v>
      </c>
      <c r="D63" s="50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9"/>
      <c r="AC63" s="9"/>
    </row>
    <row r="64" spans="1:29" ht="16.5" customHeight="1">
      <c r="B64" s="9"/>
      <c r="C64" s="45"/>
      <c r="D64" s="45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.5" customHeight="1">
      <c r="A65" s="4" t="s">
        <v>51</v>
      </c>
      <c r="B65" s="9"/>
      <c r="C65" s="45"/>
      <c r="D65" s="45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.5" customHeight="1">
      <c r="B66" s="2" t="s">
        <v>52</v>
      </c>
      <c r="C66" s="51"/>
      <c r="D66" s="51"/>
      <c r="X66" s="9"/>
      <c r="Y66" s="9"/>
      <c r="Z66" s="9"/>
      <c r="AA66" s="9"/>
      <c r="AB66" s="9"/>
      <c r="AC66" s="9"/>
    </row>
    <row r="67" spans="1:29" ht="16.5" customHeight="1">
      <c r="B67" s="2" t="s">
        <v>53</v>
      </c>
      <c r="C67" s="51"/>
      <c r="D67" s="51"/>
      <c r="X67" s="9"/>
      <c r="Y67" s="9"/>
      <c r="Z67" s="9"/>
      <c r="AA67" s="9"/>
      <c r="AB67" s="9"/>
      <c r="AC67" s="9"/>
    </row>
    <row r="68" spans="1:29" ht="16.5" customHeight="1"/>
    <row r="69" spans="1:29" ht="16.5" customHeight="1">
      <c r="A69" s="4" t="s">
        <v>54</v>
      </c>
    </row>
    <row r="70" spans="1:29" ht="16.5" customHeight="1">
      <c r="A70" s="4"/>
      <c r="B70" s="2" t="s">
        <v>55</v>
      </c>
    </row>
    <row r="71" spans="1:29" ht="16.5" customHeight="1">
      <c r="A71" s="4"/>
      <c r="B71" s="2" t="s">
        <v>56</v>
      </c>
    </row>
    <row r="72" spans="1:29" ht="16.5" customHeight="1">
      <c r="A72" s="4"/>
      <c r="B72" s="2" t="s">
        <v>57</v>
      </c>
    </row>
    <row r="73" spans="1:29" ht="16.5" customHeight="1"/>
    <row r="74" spans="1:29" ht="16.5" customHeight="1">
      <c r="A74" s="4" t="s">
        <v>58</v>
      </c>
    </row>
    <row r="75" spans="1:29" ht="16.5" customHeight="1">
      <c r="B75" s="2" t="s">
        <v>59</v>
      </c>
    </row>
    <row r="76" spans="1:29" ht="16.5" customHeight="1"/>
    <row r="77" spans="1:29" ht="16.5" customHeight="1"/>
    <row r="78" spans="1:29" ht="16.5" customHeight="1"/>
    <row r="79" spans="1:29" ht="16.5" customHeight="1"/>
    <row r="80" spans="1:29" ht="16.5" customHeight="1">
      <c r="B80" s="2" t="s">
        <v>60</v>
      </c>
    </row>
    <row r="81" spans="2:2" ht="16.5" customHeight="1"/>
    <row r="82" spans="2:2" ht="16.5" customHeight="1"/>
    <row r="83" spans="2:2" ht="16.5" customHeight="1"/>
    <row r="84" spans="2:2" ht="16.5" customHeight="1"/>
    <row r="85" spans="2:2" ht="16.5" customHeight="1">
      <c r="B85" s="2" t="s">
        <v>61</v>
      </c>
    </row>
    <row r="86" spans="2:2" ht="16.5" customHeight="1">
      <c r="B86" s="2" t="s">
        <v>62</v>
      </c>
    </row>
    <row r="87" spans="2:2" ht="16.5" customHeight="1">
      <c r="B87" s="2" t="s">
        <v>63</v>
      </c>
    </row>
    <row r="88" spans="2:2" ht="16.5" customHeight="1">
      <c r="B88" s="2" t="s">
        <v>64</v>
      </c>
    </row>
    <row r="89" spans="2:2" ht="16.5" customHeight="1"/>
    <row r="90" spans="2:2" ht="16.5" customHeight="1"/>
    <row r="91" spans="2:2" ht="16.5" customHeight="1"/>
    <row r="92" spans="2:2" ht="16.5" customHeight="1"/>
    <row r="93" spans="2:2" ht="16.5" customHeight="1"/>
    <row r="94" spans="2:2" ht="16.5" customHeight="1"/>
    <row r="95" spans="2:2" ht="16.5" customHeight="1"/>
    <row r="96" spans="2:2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</sheetData>
  <mergeCells count="53">
    <mergeCell ref="T51:U51"/>
    <mergeCell ref="Z51:AA51"/>
    <mergeCell ref="P52:Q52"/>
    <mergeCell ref="U52:AB52"/>
    <mergeCell ref="G44:N44"/>
    <mergeCell ref="U44:AB44"/>
    <mergeCell ref="G45:N45"/>
    <mergeCell ref="U45:AB45"/>
    <mergeCell ref="K49:V49"/>
    <mergeCell ref="O44:T44"/>
    <mergeCell ref="J40:AB40"/>
    <mergeCell ref="J42:AB42"/>
    <mergeCell ref="G43:AB43"/>
    <mergeCell ref="U24:AB24"/>
    <mergeCell ref="U25:AB25"/>
    <mergeCell ref="G25:N25"/>
    <mergeCell ref="U31:AB31"/>
    <mergeCell ref="C45:F45"/>
    <mergeCell ref="P45:T45"/>
    <mergeCell ref="I14:J14"/>
    <mergeCell ref="L14:M14"/>
    <mergeCell ref="O14:P14"/>
    <mergeCell ref="J15:V15"/>
    <mergeCell ref="G16:V16"/>
    <mergeCell ref="H18:V18"/>
    <mergeCell ref="G19:V19"/>
    <mergeCell ref="G20:V20"/>
    <mergeCell ref="G17:V17"/>
    <mergeCell ref="J22:AB22"/>
    <mergeCell ref="G23:AB23"/>
    <mergeCell ref="G24:N24"/>
    <mergeCell ref="O24:T24"/>
    <mergeCell ref="P25:T25"/>
    <mergeCell ref="B40:B41"/>
    <mergeCell ref="C40:F41"/>
    <mergeCell ref="B42:B43"/>
    <mergeCell ref="C42:F43"/>
    <mergeCell ref="C44:F44"/>
    <mergeCell ref="B36:B38"/>
    <mergeCell ref="C36:F39"/>
    <mergeCell ref="H36:AB36"/>
    <mergeCell ref="G37:AB37"/>
    <mergeCell ref="G38:AB38"/>
    <mergeCell ref="C22:F23"/>
    <mergeCell ref="B22:B23"/>
    <mergeCell ref="C24:F24"/>
    <mergeCell ref="C25:F25"/>
    <mergeCell ref="B3:AB3"/>
    <mergeCell ref="B15:B16"/>
    <mergeCell ref="C15:F16"/>
    <mergeCell ref="C17:F17"/>
    <mergeCell ref="C18:F21"/>
    <mergeCell ref="B18:B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8</xdr:col>
                    <xdr:colOff>30480</xdr:colOff>
                    <xdr:row>28</xdr:row>
                    <xdr:rowOff>121920</xdr:rowOff>
                  </from>
                  <to>
                    <xdr:col>16</xdr:col>
                    <xdr:colOff>60960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0</xdr:col>
                    <xdr:colOff>175260</xdr:colOff>
                    <xdr:row>29</xdr:row>
                    <xdr:rowOff>182880</xdr:rowOff>
                  </from>
                  <to>
                    <xdr:col>8</xdr:col>
                    <xdr:colOff>68580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8</xdr:col>
                    <xdr:colOff>22860</xdr:colOff>
                    <xdr:row>29</xdr:row>
                    <xdr:rowOff>182880</xdr:rowOff>
                  </from>
                  <to>
                    <xdr:col>16</xdr:col>
                    <xdr:colOff>45720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>
                  <from>
                    <xdr:col>16</xdr:col>
                    <xdr:colOff>106680</xdr:colOff>
                    <xdr:row>29</xdr:row>
                    <xdr:rowOff>190500</xdr:rowOff>
                  </from>
                  <to>
                    <xdr:col>19</xdr:col>
                    <xdr:colOff>38100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Option Button 3">
              <controlPr defaultSize="0" autoFill="0" autoLine="0" autoPict="0">
                <anchor moveWithCells="1">
                  <from>
                    <xdr:col>16</xdr:col>
                    <xdr:colOff>106680</xdr:colOff>
                    <xdr:row>28</xdr:row>
                    <xdr:rowOff>121920</xdr:rowOff>
                  </from>
                  <to>
                    <xdr:col>24</xdr:col>
                    <xdr:colOff>137160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Group Box 7">
              <controlPr defaultSize="0" autoFill="0" autoPict="0">
                <anchor moveWithCells="1">
                  <from>
                    <xdr:col>0</xdr:col>
                    <xdr:colOff>99060</xdr:colOff>
                    <xdr:row>28</xdr:row>
                    <xdr:rowOff>7620</xdr:rowOff>
                  </from>
                  <to>
                    <xdr:col>28</xdr:col>
                    <xdr:colOff>121920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Option Button 8">
              <controlPr defaultSize="0" autoFill="0" autoLine="0" autoPict="0">
                <anchor moveWithCells="1">
                  <from>
                    <xdr:col>0</xdr:col>
                    <xdr:colOff>182880</xdr:colOff>
                    <xdr:row>28</xdr:row>
                    <xdr:rowOff>121920</xdr:rowOff>
                  </from>
                  <to>
                    <xdr:col>9</xdr:col>
                    <xdr:colOff>7620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Group Box 9">
              <controlPr defaultSize="0" autoFill="0" autoPict="0">
                <anchor moveWithCells="1">
                  <from>
                    <xdr:col>0</xdr:col>
                    <xdr:colOff>99060</xdr:colOff>
                    <xdr:row>32</xdr:row>
                    <xdr:rowOff>7620</xdr:rowOff>
                  </from>
                  <to>
                    <xdr:col>28</xdr:col>
                    <xdr:colOff>121920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Option Button 10">
              <controlPr defaultSize="0" autoFill="0" autoLine="0" autoPict="0">
                <anchor moveWithCells="1">
                  <from>
                    <xdr:col>0</xdr:col>
                    <xdr:colOff>175260</xdr:colOff>
                    <xdr:row>32</xdr:row>
                    <xdr:rowOff>114300</xdr:rowOff>
                  </from>
                  <to>
                    <xdr:col>9</xdr:col>
                    <xdr:colOff>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Option Button 11">
              <controlPr defaultSize="0" autoFill="0" autoLine="0" autoPict="0">
                <anchor moveWithCells="1">
                  <from>
                    <xdr:col>9</xdr:col>
                    <xdr:colOff>190500</xdr:colOff>
                    <xdr:row>32</xdr:row>
                    <xdr:rowOff>114300</xdr:rowOff>
                  </from>
                  <to>
                    <xdr:col>18</xdr:col>
                    <xdr:colOff>22860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Option Button 14">
              <controlPr defaultSize="0" autoFill="0" autoLine="0" autoPict="0">
                <anchor moveWithCells="1">
                  <from>
                    <xdr:col>7</xdr:col>
                    <xdr:colOff>60960</xdr:colOff>
                    <xdr:row>48</xdr:row>
                    <xdr:rowOff>198120</xdr:rowOff>
                  </from>
                  <to>
                    <xdr:col>13</xdr:col>
                    <xdr:colOff>182880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Option Button 16">
              <controlPr defaultSize="0" autoFill="0" autoLine="0" autoPict="0">
                <anchor moveWithCells="1">
                  <from>
                    <xdr:col>5</xdr:col>
                    <xdr:colOff>60960</xdr:colOff>
                    <xdr:row>49</xdr:row>
                    <xdr:rowOff>213360</xdr:rowOff>
                  </from>
                  <to>
                    <xdr:col>12</xdr:col>
                    <xdr:colOff>182880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Option Button 20">
              <controlPr defaultSize="0" autoFill="0" autoLine="0" autoPict="0">
                <anchor moveWithCells="1">
                  <from>
                    <xdr:col>7</xdr:col>
                    <xdr:colOff>182880</xdr:colOff>
                    <xdr:row>50</xdr:row>
                    <xdr:rowOff>213360</xdr:rowOff>
                  </from>
                  <to>
                    <xdr:col>12</xdr:col>
                    <xdr:colOff>22860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Option Button 21">
              <controlPr defaultSize="0" autoFill="0" autoLine="0" autoPict="0">
                <anchor moveWithCells="1">
                  <from>
                    <xdr:col>11</xdr:col>
                    <xdr:colOff>137160</xdr:colOff>
                    <xdr:row>50</xdr:row>
                    <xdr:rowOff>213360</xdr:rowOff>
                  </from>
                  <to>
                    <xdr:col>15</xdr:col>
                    <xdr:colOff>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Option Button 17">
              <controlPr defaultSize="0" autoFill="0" autoLine="0" autoPict="0">
                <anchor moveWithCells="1">
                  <from>
                    <xdr:col>13</xdr:col>
                    <xdr:colOff>7620</xdr:colOff>
                    <xdr:row>49</xdr:row>
                    <xdr:rowOff>213360</xdr:rowOff>
                  </from>
                  <to>
                    <xdr:col>16</xdr:col>
                    <xdr:colOff>175260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9</xdr:col>
                    <xdr:colOff>68580</xdr:colOff>
                    <xdr:row>51</xdr:row>
                    <xdr:rowOff>198120</xdr:rowOff>
                  </from>
                  <to>
                    <xdr:col>13</xdr:col>
                    <xdr:colOff>22860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13</xdr:col>
                    <xdr:colOff>106680</xdr:colOff>
                    <xdr:row>51</xdr:row>
                    <xdr:rowOff>198120</xdr:rowOff>
                  </from>
                  <to>
                    <xdr:col>19</xdr:col>
                    <xdr:colOff>114300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19</xdr:col>
                    <xdr:colOff>190500</xdr:colOff>
                    <xdr:row>51</xdr:row>
                    <xdr:rowOff>198120</xdr:rowOff>
                  </from>
                  <to>
                    <xdr:col>22</xdr:col>
                    <xdr:colOff>182880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3</xdr:col>
                    <xdr:colOff>160020</xdr:colOff>
                    <xdr:row>81</xdr:row>
                    <xdr:rowOff>152400</xdr:rowOff>
                  </from>
                  <to>
                    <xdr:col>26</xdr:col>
                    <xdr:colOff>152400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Option Button 15">
              <controlPr defaultSize="0" autoFill="0" autoLine="0" autoPict="0">
                <anchor moveWithCells="1">
                  <from>
                    <xdr:col>14</xdr:col>
                    <xdr:colOff>7620</xdr:colOff>
                    <xdr:row>48</xdr:row>
                    <xdr:rowOff>198120</xdr:rowOff>
                  </from>
                  <to>
                    <xdr:col>22</xdr:col>
                    <xdr:colOff>22860</xdr:colOff>
                    <xdr:row>49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7A52-1729-4856-BA99-35D34E6E7BAF}">
  <sheetPr>
    <tabColor rgb="FF0070C0"/>
  </sheetPr>
  <dimension ref="A5:AC130"/>
  <sheetViews>
    <sheetView showGridLines="0" tabSelected="1" view="pageBreakPreview" zoomScaleNormal="100" zoomScaleSheetLayoutView="100" workbookViewId="0">
      <selection activeCell="I16" sqref="I16:J16"/>
    </sheetView>
  </sheetViews>
  <sheetFormatPr defaultColWidth="2.90625" defaultRowHeight="12"/>
  <cols>
    <col min="1" max="4" width="2.90625" style="56"/>
    <col min="5" max="5" width="13" style="56" bestFit="1" customWidth="1"/>
    <col min="6" max="6" width="2.90625" style="56"/>
    <col min="7" max="7" width="3.08984375" style="56" customWidth="1"/>
    <col min="8" max="23" width="2.90625" style="56"/>
    <col min="24" max="24" width="2.36328125" style="56" customWidth="1"/>
    <col min="25" max="25" width="1.7265625" style="56" customWidth="1"/>
    <col min="26" max="26" width="2.7265625" style="56" customWidth="1"/>
    <col min="27" max="28" width="2.90625" style="56"/>
    <col min="29" max="29" width="6.08984375" style="56" customWidth="1"/>
    <col min="30" max="16384" width="2.90625" style="56"/>
  </cols>
  <sheetData>
    <row r="5" spans="1:26">
      <c r="A5" s="63" t="s">
        <v>65</v>
      </c>
      <c r="R5" s="64"/>
      <c r="S5" s="57"/>
      <c r="T5" s="57"/>
      <c r="U5" s="57"/>
      <c r="V5" s="57"/>
      <c r="W5" s="57"/>
      <c r="X5" s="57"/>
      <c r="Y5" s="57"/>
      <c r="Z5" s="57"/>
    </row>
    <row r="6" spans="1:26">
      <c r="R6" s="64"/>
      <c r="S6" s="57"/>
      <c r="T6" s="57"/>
      <c r="U6" s="57"/>
      <c r="V6" s="57"/>
      <c r="W6" s="57"/>
      <c r="X6" s="57"/>
      <c r="Y6" s="57"/>
      <c r="Z6" s="57"/>
    </row>
    <row r="7" spans="1:26">
      <c r="R7" s="64"/>
      <c r="S7" s="57"/>
      <c r="T7" s="57"/>
      <c r="U7" s="57"/>
      <c r="V7" s="57"/>
      <c r="W7" s="57"/>
      <c r="X7" s="57"/>
      <c r="Y7" s="57"/>
      <c r="Z7" s="57"/>
    </row>
    <row r="8" spans="1:26">
      <c r="R8" s="64"/>
      <c r="S8" s="57"/>
      <c r="T8" s="57"/>
      <c r="U8" s="57"/>
      <c r="V8" s="57"/>
      <c r="W8" s="57"/>
      <c r="X8" s="57"/>
      <c r="Y8" s="57"/>
      <c r="Z8" s="57"/>
    </row>
    <row r="9" spans="1:26">
      <c r="R9" s="64"/>
      <c r="S9" s="57"/>
      <c r="T9" s="57"/>
      <c r="U9" s="57"/>
      <c r="V9" s="57"/>
      <c r="W9" s="57"/>
      <c r="X9" s="57"/>
      <c r="Y9" s="57"/>
      <c r="Z9" s="57"/>
    </row>
    <row r="10" spans="1:26">
      <c r="R10" s="64"/>
      <c r="S10" s="57"/>
      <c r="T10" s="57"/>
      <c r="U10" s="57"/>
      <c r="V10" s="57"/>
      <c r="W10" s="57"/>
      <c r="X10" s="57"/>
      <c r="Y10" s="57"/>
      <c r="Z10" s="57"/>
    </row>
    <row r="11" spans="1:26">
      <c r="R11" s="64"/>
      <c r="S11" s="57"/>
      <c r="T11" s="57"/>
      <c r="U11" s="57"/>
      <c r="V11" s="57"/>
      <c r="W11" s="57"/>
      <c r="X11" s="57"/>
      <c r="Y11" s="57"/>
      <c r="Z11" s="57"/>
    </row>
    <row r="12" spans="1:26">
      <c r="R12" s="64"/>
      <c r="S12" s="64"/>
    </row>
    <row r="13" spans="1:26" ht="3.75" customHeight="1">
      <c r="R13" s="64"/>
      <c r="S13" s="64"/>
    </row>
    <row r="14" spans="1:26">
      <c r="A14" s="63" t="s">
        <v>66</v>
      </c>
      <c r="F14" s="103" t="s">
        <v>67</v>
      </c>
      <c r="G14" s="72"/>
      <c r="H14" s="72"/>
      <c r="I14" s="72"/>
      <c r="J14" s="72"/>
      <c r="K14" s="72"/>
      <c r="L14" s="72"/>
      <c r="M14" s="72"/>
      <c r="N14" s="72"/>
      <c r="O14" s="72"/>
      <c r="P14" s="80"/>
      <c r="Q14" s="72"/>
      <c r="R14" s="72"/>
      <c r="S14" s="72"/>
      <c r="T14" s="72"/>
      <c r="U14" s="72"/>
    </row>
    <row r="15" spans="1:26">
      <c r="C15" s="61"/>
      <c r="D15" s="61"/>
      <c r="E15" s="61"/>
      <c r="F15" s="104" t="s">
        <v>68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72"/>
      <c r="U15" s="72"/>
    </row>
    <row r="16" spans="1:26">
      <c r="B16" s="319" t="s">
        <v>69</v>
      </c>
      <c r="C16" s="229" t="s">
        <v>70</v>
      </c>
      <c r="D16" s="229"/>
      <c r="E16" s="229"/>
      <c r="F16" s="230"/>
      <c r="G16" s="217">
        <v>20</v>
      </c>
      <c r="H16" s="217"/>
      <c r="I16" s="270">
        <v>24</v>
      </c>
      <c r="J16" s="270"/>
      <c r="K16" s="69" t="s">
        <v>7</v>
      </c>
      <c r="L16" s="270"/>
      <c r="M16" s="270"/>
      <c r="N16" s="69" t="s">
        <v>8</v>
      </c>
      <c r="O16" s="270"/>
      <c r="P16" s="270"/>
      <c r="Q16" s="69" t="s">
        <v>9</v>
      </c>
      <c r="R16" s="228"/>
      <c r="S16" s="230"/>
      <c r="T16" s="220"/>
      <c r="U16" s="220"/>
      <c r="V16" s="220"/>
      <c r="W16" s="220"/>
      <c r="X16" s="220"/>
      <c r="Y16" s="220"/>
      <c r="Z16" s="220"/>
    </row>
    <row r="17" spans="1:26" ht="12" customHeight="1">
      <c r="B17" s="320"/>
      <c r="C17" s="236" t="s">
        <v>71</v>
      </c>
      <c r="D17" s="236"/>
      <c r="E17" s="236"/>
      <c r="F17" s="237"/>
      <c r="G17" s="217" t="s">
        <v>11</v>
      </c>
      <c r="H17" s="217"/>
      <c r="I17" s="217"/>
      <c r="J17" s="217"/>
      <c r="K17" s="244"/>
      <c r="L17" s="221"/>
      <c r="M17" s="221"/>
      <c r="N17" s="221"/>
      <c r="O17" s="221"/>
      <c r="P17" s="221"/>
      <c r="Q17" s="221"/>
      <c r="R17" s="221"/>
      <c r="S17" s="221"/>
      <c r="T17" s="220"/>
      <c r="U17" s="220"/>
      <c r="V17" s="220"/>
      <c r="W17" s="220"/>
      <c r="X17" s="220"/>
      <c r="Y17" s="220"/>
      <c r="Z17" s="220"/>
    </row>
    <row r="18" spans="1:26">
      <c r="B18" s="320"/>
      <c r="C18" s="238"/>
      <c r="D18" s="238"/>
      <c r="E18" s="238"/>
      <c r="F18" s="239"/>
      <c r="G18" s="244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0"/>
      <c r="U18" s="220"/>
      <c r="V18" s="220"/>
      <c r="W18" s="220"/>
      <c r="X18" s="220"/>
      <c r="Y18" s="220"/>
      <c r="Z18" s="220"/>
    </row>
    <row r="19" spans="1:26">
      <c r="B19" s="320"/>
      <c r="C19" s="240"/>
      <c r="D19" s="240"/>
      <c r="E19" s="240"/>
      <c r="F19" s="24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0"/>
      <c r="U19" s="220"/>
      <c r="V19" s="220"/>
      <c r="W19" s="220"/>
      <c r="X19" s="220"/>
      <c r="Y19" s="220"/>
      <c r="Z19" s="220"/>
    </row>
    <row r="20" spans="1:26" ht="12" customHeight="1">
      <c r="B20" s="319" t="s">
        <v>72</v>
      </c>
      <c r="C20" s="236" t="s">
        <v>73</v>
      </c>
      <c r="D20" s="236"/>
      <c r="E20" s="236"/>
      <c r="F20" s="237"/>
      <c r="G20" s="217" t="s">
        <v>11</v>
      </c>
      <c r="H20" s="217"/>
      <c r="I20" s="217"/>
      <c r="J20" s="217"/>
      <c r="K20" s="244"/>
      <c r="L20" s="221"/>
      <c r="M20" s="221"/>
      <c r="N20" s="221"/>
      <c r="O20" s="221"/>
      <c r="P20" s="221"/>
      <c r="Q20" s="221"/>
      <c r="R20" s="221"/>
      <c r="S20" s="221"/>
      <c r="T20" s="250"/>
      <c r="U20" s="250"/>
      <c r="V20" s="250"/>
      <c r="W20" s="250"/>
      <c r="X20" s="250"/>
      <c r="Y20" s="250"/>
      <c r="Z20" s="250"/>
    </row>
    <row r="21" spans="1:26">
      <c r="B21" s="320"/>
      <c r="C21" s="238"/>
      <c r="D21" s="238"/>
      <c r="E21" s="238"/>
      <c r="F21" s="239"/>
      <c r="G21" s="244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51"/>
      <c r="U21" s="251"/>
      <c r="V21" s="251"/>
      <c r="W21" s="251"/>
      <c r="X21" s="251"/>
      <c r="Y21" s="251"/>
      <c r="Z21" s="251"/>
    </row>
    <row r="22" spans="1:26">
      <c r="B22" s="320"/>
      <c r="C22" s="240"/>
      <c r="D22" s="240"/>
      <c r="E22" s="240"/>
      <c r="F22" s="24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0"/>
      <c r="U22" s="220"/>
      <c r="V22" s="220"/>
      <c r="W22" s="220"/>
      <c r="X22" s="220"/>
      <c r="Y22" s="220"/>
      <c r="Z22" s="220"/>
    </row>
    <row r="23" spans="1:26" ht="18.75" customHeight="1">
      <c r="B23" s="320"/>
      <c r="C23" s="229" t="s">
        <v>74</v>
      </c>
      <c r="D23" s="229"/>
      <c r="E23" s="229"/>
      <c r="F23" s="230"/>
      <c r="G23" s="244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0"/>
      <c r="U23" s="220"/>
      <c r="V23" s="220"/>
      <c r="W23" s="220"/>
      <c r="X23" s="220"/>
      <c r="Y23" s="220"/>
      <c r="Z23" s="220"/>
    </row>
    <row r="24" spans="1:26">
      <c r="B24" s="320"/>
      <c r="C24" s="236" t="s">
        <v>75</v>
      </c>
      <c r="D24" s="236"/>
      <c r="E24" s="236"/>
      <c r="F24" s="237"/>
      <c r="G24" s="66" t="s">
        <v>14</v>
      </c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337" t="s">
        <v>76</v>
      </c>
      <c r="U24" s="338"/>
      <c r="V24" s="338"/>
      <c r="W24" s="338"/>
      <c r="X24" s="338"/>
      <c r="Y24" s="338"/>
      <c r="Z24" s="338"/>
    </row>
    <row r="25" spans="1:26">
      <c r="B25" s="320"/>
      <c r="C25" s="238"/>
      <c r="D25" s="238"/>
      <c r="E25" s="238"/>
      <c r="F25" s="239"/>
      <c r="G25" s="244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338"/>
      <c r="U25" s="338"/>
      <c r="V25" s="338"/>
      <c r="W25" s="338"/>
      <c r="X25" s="338"/>
      <c r="Y25" s="338"/>
      <c r="Z25" s="338"/>
    </row>
    <row r="26" spans="1:26">
      <c r="B26" s="320"/>
      <c r="C26" s="240"/>
      <c r="D26" s="240"/>
      <c r="E26" s="240"/>
      <c r="F26" s="24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338"/>
      <c r="U26" s="338"/>
      <c r="V26" s="338"/>
      <c r="W26" s="338"/>
      <c r="X26" s="338"/>
      <c r="Y26" s="338"/>
      <c r="Z26" s="338"/>
    </row>
    <row r="27" spans="1:26">
      <c r="B27" s="320"/>
      <c r="C27" s="229" t="s">
        <v>77</v>
      </c>
      <c r="D27" s="229"/>
      <c r="E27" s="229"/>
      <c r="F27" s="230"/>
      <c r="G27" s="321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20"/>
      <c r="U27" s="220"/>
      <c r="V27" s="220"/>
      <c r="W27" s="220"/>
      <c r="X27" s="220"/>
      <c r="Y27" s="220"/>
      <c r="Z27" s="220"/>
    </row>
    <row r="28" spans="1:26" ht="13.2">
      <c r="B28" s="320"/>
      <c r="C28" s="247" t="s">
        <v>22</v>
      </c>
      <c r="D28" s="247"/>
      <c r="E28" s="247"/>
      <c r="F28" s="205"/>
      <c r="G28" s="248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20"/>
      <c r="U28" s="220"/>
      <c r="V28" s="220"/>
      <c r="W28" s="220"/>
      <c r="X28" s="220"/>
      <c r="Y28" s="220"/>
      <c r="Z28" s="220"/>
    </row>
    <row r="29" spans="1:26" ht="3.75" customHeight="1"/>
    <row r="30" spans="1:26" ht="3" customHeight="1"/>
    <row r="31" spans="1:26" ht="15.9" customHeight="1">
      <c r="A31" s="63" t="s">
        <v>78</v>
      </c>
      <c r="K31" s="85" t="s">
        <v>79</v>
      </c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ht="12" customHeight="1">
      <c r="B32" s="312" t="s">
        <v>80</v>
      </c>
      <c r="C32" s="314" t="s">
        <v>81</v>
      </c>
      <c r="D32" s="314"/>
      <c r="E32" s="314"/>
      <c r="F32" s="314"/>
      <c r="G32" s="314"/>
      <c r="H32" s="314"/>
      <c r="I32" s="314"/>
      <c r="J32" s="314"/>
      <c r="K32" s="274"/>
      <c r="L32" s="311"/>
      <c r="M32" s="315"/>
      <c r="N32" s="314" t="s">
        <v>82</v>
      </c>
      <c r="O32" s="314"/>
      <c r="P32" s="314"/>
      <c r="Q32" s="314"/>
      <c r="R32" s="236"/>
      <c r="S32" s="237"/>
      <c r="T32" s="322">
        <v>10000</v>
      </c>
      <c r="U32" s="322"/>
      <c r="V32" s="322"/>
      <c r="W32" s="322"/>
      <c r="X32" s="322"/>
      <c r="Y32" s="322" t="s">
        <v>83</v>
      </c>
      <c r="Z32" s="327"/>
    </row>
    <row r="33" spans="2:26" ht="11.25" customHeight="1">
      <c r="B33" s="313"/>
      <c r="C33" s="63" t="s">
        <v>31</v>
      </c>
      <c r="D33" s="63"/>
      <c r="E33" s="63"/>
      <c r="F33" s="316"/>
      <c r="G33" s="317"/>
      <c r="H33" s="318"/>
      <c r="I33" s="63" t="s">
        <v>33</v>
      </c>
      <c r="J33" s="238" t="s">
        <v>34</v>
      </c>
      <c r="K33" s="238"/>
      <c r="L33" s="238"/>
      <c r="M33" s="316"/>
      <c r="N33" s="317"/>
      <c r="O33" s="318"/>
      <c r="P33" s="286" t="s">
        <v>33</v>
      </c>
      <c r="Q33" s="286"/>
      <c r="R33" s="95"/>
      <c r="S33" s="99"/>
      <c r="T33" s="323"/>
      <c r="U33" s="323"/>
      <c r="V33" s="323"/>
      <c r="W33" s="323"/>
      <c r="X33" s="323"/>
      <c r="Y33" s="323"/>
      <c r="Z33" s="328"/>
    </row>
    <row r="34" spans="2:26" ht="15.6" customHeight="1">
      <c r="B34" s="100"/>
      <c r="C34" s="109" t="s">
        <v>84</v>
      </c>
      <c r="D34" s="63"/>
      <c r="E34" s="63"/>
      <c r="F34" s="95"/>
      <c r="G34" s="95"/>
      <c r="H34" s="95"/>
      <c r="I34" s="63"/>
      <c r="J34" s="95"/>
      <c r="K34" s="95"/>
      <c r="L34" s="95"/>
      <c r="M34" s="95"/>
      <c r="N34" s="95"/>
      <c r="O34" s="95"/>
      <c r="P34" s="98"/>
      <c r="Q34" s="98"/>
      <c r="R34" s="95"/>
      <c r="S34" s="99"/>
      <c r="T34" s="324"/>
      <c r="U34" s="324"/>
      <c r="V34" s="324"/>
      <c r="W34" s="324"/>
      <c r="X34" s="324"/>
      <c r="Y34" s="324"/>
      <c r="Z34" s="329"/>
    </row>
    <row r="35" spans="2:26" ht="15.6" customHeight="1">
      <c r="B35" s="110" t="s">
        <v>85</v>
      </c>
      <c r="C35" s="339" t="s">
        <v>86</v>
      </c>
      <c r="D35" s="339"/>
      <c r="E35" s="339"/>
      <c r="F35" s="339"/>
      <c r="G35" s="339"/>
      <c r="H35" s="339"/>
      <c r="I35" s="339"/>
      <c r="J35" s="339"/>
      <c r="K35" s="340" t="str">
        <f>IF(K32="","",K32)</f>
        <v/>
      </c>
      <c r="L35" s="341"/>
      <c r="M35" s="341"/>
      <c r="N35" s="232" t="s">
        <v>82</v>
      </c>
      <c r="O35" s="232"/>
      <c r="P35" s="232"/>
      <c r="Q35" s="232"/>
      <c r="R35" s="232"/>
      <c r="S35" s="232"/>
      <c r="T35" s="325">
        <v>35000</v>
      </c>
      <c r="U35" s="326"/>
      <c r="V35" s="326"/>
      <c r="W35" s="326"/>
      <c r="X35" s="326"/>
      <c r="Y35" s="326" t="s">
        <v>87</v>
      </c>
      <c r="Z35" s="330"/>
    </row>
    <row r="36" spans="2:26" ht="15.6" customHeight="1">
      <c r="B36" s="283" t="s">
        <v>88</v>
      </c>
      <c r="C36" s="285" t="s">
        <v>89</v>
      </c>
      <c r="D36" s="286"/>
      <c r="E36" s="286"/>
      <c r="F36" s="286"/>
      <c r="G36" s="286"/>
      <c r="H36" s="286"/>
      <c r="I36" s="286"/>
      <c r="J36" s="287"/>
      <c r="K36" s="291"/>
      <c r="L36" s="292"/>
      <c r="M36" s="293"/>
      <c r="N36" s="297" t="s">
        <v>82</v>
      </c>
      <c r="O36" s="238"/>
      <c r="P36" s="238"/>
      <c r="Q36" s="238"/>
      <c r="R36" s="238"/>
      <c r="S36" s="239"/>
      <c r="T36" s="331">
        <v>5000</v>
      </c>
      <c r="U36" s="332"/>
      <c r="V36" s="332"/>
      <c r="W36" s="332"/>
      <c r="X36" s="332"/>
      <c r="Y36" s="332" t="s">
        <v>83</v>
      </c>
      <c r="Z36" s="335"/>
    </row>
    <row r="37" spans="2:26" ht="15.6" customHeight="1">
      <c r="B37" s="284"/>
      <c r="C37" s="288"/>
      <c r="D37" s="289"/>
      <c r="E37" s="289"/>
      <c r="F37" s="289"/>
      <c r="G37" s="289"/>
      <c r="H37" s="289"/>
      <c r="I37" s="289"/>
      <c r="J37" s="290"/>
      <c r="K37" s="294"/>
      <c r="L37" s="295"/>
      <c r="M37" s="296"/>
      <c r="N37" s="298"/>
      <c r="O37" s="240"/>
      <c r="P37" s="240"/>
      <c r="Q37" s="240"/>
      <c r="R37" s="240"/>
      <c r="S37" s="241"/>
      <c r="T37" s="333"/>
      <c r="U37" s="334"/>
      <c r="V37" s="334"/>
      <c r="W37" s="334"/>
      <c r="X37" s="334"/>
      <c r="Y37" s="334"/>
      <c r="Z37" s="336"/>
    </row>
    <row r="38" spans="2:26" ht="15.6" customHeight="1">
      <c r="B38" s="306" t="s">
        <v>90</v>
      </c>
      <c r="C38" s="307" t="s">
        <v>91</v>
      </c>
      <c r="D38" s="217"/>
      <c r="E38" s="217"/>
      <c r="F38" s="217"/>
      <c r="G38" s="217"/>
      <c r="H38" s="267"/>
      <c r="I38" s="267"/>
      <c r="J38" s="267"/>
      <c r="K38" s="217" t="s">
        <v>92</v>
      </c>
      <c r="L38" s="217"/>
      <c r="M38" s="217"/>
      <c r="N38" s="217"/>
      <c r="O38" s="217"/>
      <c r="P38" s="217"/>
      <c r="Q38" s="217"/>
      <c r="R38" s="217"/>
      <c r="S38" s="228"/>
      <c r="T38" s="258" t="s">
        <v>93</v>
      </c>
      <c r="U38" s="259"/>
      <c r="V38" s="259"/>
      <c r="W38" s="259"/>
      <c r="X38" s="259"/>
      <c r="Y38" s="259"/>
      <c r="Z38" s="260"/>
    </row>
    <row r="39" spans="2:26" ht="15.6" customHeight="1">
      <c r="B39" s="283"/>
      <c r="C39" s="230"/>
      <c r="D39" s="217"/>
      <c r="E39" s="217"/>
      <c r="F39" s="217"/>
      <c r="G39" s="217"/>
      <c r="H39" s="267"/>
      <c r="I39" s="267"/>
      <c r="J39" s="267"/>
      <c r="K39" s="217" t="s">
        <v>94</v>
      </c>
      <c r="L39" s="217"/>
      <c r="M39" s="217"/>
      <c r="N39" s="217"/>
      <c r="O39" s="217"/>
      <c r="P39" s="217"/>
      <c r="Q39" s="217"/>
      <c r="R39" s="217"/>
      <c r="S39" s="228"/>
      <c r="T39" s="261"/>
      <c r="U39" s="262"/>
      <c r="V39" s="262"/>
      <c r="W39" s="262"/>
      <c r="X39" s="262"/>
      <c r="Y39" s="262"/>
      <c r="Z39" s="263"/>
    </row>
    <row r="40" spans="2:26" ht="15.6" customHeight="1">
      <c r="B40" s="283"/>
      <c r="C40" s="230"/>
      <c r="D40" s="217"/>
      <c r="E40" s="217"/>
      <c r="F40" s="217"/>
      <c r="G40" s="217"/>
      <c r="H40" s="267"/>
      <c r="I40" s="267"/>
      <c r="J40" s="267"/>
      <c r="K40" s="217" t="s">
        <v>95</v>
      </c>
      <c r="L40" s="217"/>
      <c r="M40" s="217"/>
      <c r="N40" s="217"/>
      <c r="O40" s="217"/>
      <c r="P40" s="217"/>
      <c r="Q40" s="217"/>
      <c r="R40" s="217"/>
      <c r="S40" s="228"/>
      <c r="T40" s="261"/>
      <c r="U40" s="262"/>
      <c r="V40" s="262"/>
      <c r="W40" s="262"/>
      <c r="X40" s="262"/>
      <c r="Y40" s="262"/>
      <c r="Z40" s="263"/>
    </row>
    <row r="41" spans="2:26" ht="15.6" customHeight="1">
      <c r="B41" s="283"/>
      <c r="C41" s="230"/>
      <c r="D41" s="217"/>
      <c r="E41" s="217"/>
      <c r="F41" s="217"/>
      <c r="G41" s="217"/>
      <c r="H41" s="308"/>
      <c r="I41" s="309"/>
      <c r="J41" s="310"/>
      <c r="K41" s="216" t="s">
        <v>96</v>
      </c>
      <c r="L41" s="217"/>
      <c r="M41" s="217"/>
      <c r="N41" s="217"/>
      <c r="O41" s="217"/>
      <c r="P41" s="217"/>
      <c r="Q41" s="217"/>
      <c r="R41" s="217"/>
      <c r="S41" s="228"/>
      <c r="T41" s="261"/>
      <c r="U41" s="262"/>
      <c r="V41" s="262"/>
      <c r="W41" s="262"/>
      <c r="X41" s="262"/>
      <c r="Y41" s="262"/>
      <c r="Z41" s="263"/>
    </row>
    <row r="42" spans="2:26" ht="15.6" customHeight="1">
      <c r="B42" s="284"/>
      <c r="C42" s="230"/>
      <c r="D42" s="217"/>
      <c r="E42" s="217"/>
      <c r="F42" s="217"/>
      <c r="G42" s="217"/>
      <c r="H42" s="267"/>
      <c r="I42" s="267"/>
      <c r="J42" s="267"/>
      <c r="K42" s="228" t="s">
        <v>97</v>
      </c>
      <c r="L42" s="229"/>
      <c r="M42" s="230"/>
      <c r="N42" s="274"/>
      <c r="O42" s="311"/>
      <c r="P42" s="311"/>
      <c r="Q42" s="311"/>
      <c r="R42" s="311"/>
      <c r="S42" s="275"/>
      <c r="T42" s="264"/>
      <c r="U42" s="265"/>
      <c r="V42" s="265"/>
      <c r="W42" s="265"/>
      <c r="X42" s="265"/>
      <c r="Y42" s="265"/>
      <c r="Z42" s="266"/>
    </row>
    <row r="43" spans="2:26" ht="14.4" customHeight="1">
      <c r="B43" s="299" t="s">
        <v>98</v>
      </c>
      <c r="C43" s="300" t="s">
        <v>99</v>
      </c>
      <c r="D43" s="300"/>
      <c r="E43" s="300"/>
      <c r="F43" s="300"/>
      <c r="G43" s="301"/>
      <c r="H43" s="274"/>
      <c r="I43" s="275"/>
      <c r="J43" s="65" t="s">
        <v>100</v>
      </c>
      <c r="K43" s="230" t="s">
        <v>101</v>
      </c>
      <c r="L43" s="217"/>
      <c r="M43" s="217"/>
      <c r="N43" s="217"/>
      <c r="O43" s="217"/>
      <c r="P43" s="217"/>
      <c r="Q43" s="217"/>
      <c r="R43" s="217"/>
      <c r="S43" s="228"/>
      <c r="T43" s="279">
        <v>1400</v>
      </c>
      <c r="U43" s="280"/>
      <c r="V43" s="280"/>
      <c r="W43" s="280"/>
      <c r="X43" s="280"/>
      <c r="Y43" s="281" t="s">
        <v>83</v>
      </c>
      <c r="Z43" s="282"/>
    </row>
    <row r="44" spans="2:26" ht="14.4" customHeight="1">
      <c r="B44" s="283"/>
      <c r="C44" s="302"/>
      <c r="D44" s="302"/>
      <c r="E44" s="302"/>
      <c r="F44" s="302"/>
      <c r="G44" s="303"/>
      <c r="H44" s="274"/>
      <c r="I44" s="275"/>
      <c r="J44" s="65" t="s">
        <v>100</v>
      </c>
      <c r="K44" s="230" t="s">
        <v>102</v>
      </c>
      <c r="L44" s="217"/>
      <c r="M44" s="217"/>
      <c r="N44" s="217"/>
      <c r="O44" s="217"/>
      <c r="P44" s="217"/>
      <c r="Q44" s="217"/>
      <c r="R44" s="217"/>
      <c r="S44" s="228"/>
      <c r="T44" s="279">
        <v>2000</v>
      </c>
      <c r="U44" s="280"/>
      <c r="V44" s="280"/>
      <c r="W44" s="280"/>
      <c r="X44" s="280"/>
      <c r="Y44" s="281" t="s">
        <v>83</v>
      </c>
      <c r="Z44" s="282"/>
    </row>
    <row r="45" spans="2:26" ht="14.4" customHeight="1">
      <c r="B45" s="283"/>
      <c r="C45" s="302"/>
      <c r="D45" s="302"/>
      <c r="E45" s="302"/>
      <c r="F45" s="302"/>
      <c r="G45" s="303"/>
      <c r="H45" s="274"/>
      <c r="I45" s="275"/>
      <c r="J45" s="65" t="s">
        <v>100</v>
      </c>
      <c r="K45" s="230" t="s">
        <v>232</v>
      </c>
      <c r="L45" s="217"/>
      <c r="M45" s="217"/>
      <c r="N45" s="217"/>
      <c r="O45" s="217"/>
      <c r="P45" s="217"/>
      <c r="Q45" s="217"/>
      <c r="R45" s="217"/>
      <c r="S45" s="228"/>
      <c r="T45" s="279">
        <v>2100</v>
      </c>
      <c r="U45" s="280"/>
      <c r="V45" s="280"/>
      <c r="W45" s="280"/>
      <c r="X45" s="280"/>
      <c r="Y45" s="281" t="s">
        <v>83</v>
      </c>
      <c r="Z45" s="282"/>
    </row>
    <row r="46" spans="2:26" ht="14.4" customHeight="1">
      <c r="B46" s="283"/>
      <c r="C46" s="302"/>
      <c r="D46" s="302"/>
      <c r="E46" s="302"/>
      <c r="F46" s="302"/>
      <c r="G46" s="303"/>
      <c r="H46" s="274"/>
      <c r="I46" s="275"/>
      <c r="J46" s="65" t="s">
        <v>100</v>
      </c>
      <c r="K46" s="230" t="s">
        <v>103</v>
      </c>
      <c r="L46" s="217"/>
      <c r="M46" s="217"/>
      <c r="N46" s="217"/>
      <c r="O46" s="217"/>
      <c r="P46" s="217"/>
      <c r="Q46" s="217"/>
      <c r="R46" s="217"/>
      <c r="S46" s="228"/>
      <c r="T46" s="279">
        <v>2500</v>
      </c>
      <c r="U46" s="280"/>
      <c r="V46" s="280"/>
      <c r="W46" s="280"/>
      <c r="X46" s="280"/>
      <c r="Y46" s="281" t="s">
        <v>83</v>
      </c>
      <c r="Z46" s="282"/>
    </row>
    <row r="47" spans="2:26" ht="14.4" customHeight="1">
      <c r="B47" s="283"/>
      <c r="C47" s="302"/>
      <c r="D47" s="302"/>
      <c r="E47" s="302"/>
      <c r="F47" s="302"/>
      <c r="G47" s="303"/>
      <c r="H47" s="274"/>
      <c r="I47" s="275"/>
      <c r="J47" s="65" t="s">
        <v>100</v>
      </c>
      <c r="K47" s="230" t="s">
        <v>104</v>
      </c>
      <c r="L47" s="217"/>
      <c r="M47" s="217"/>
      <c r="N47" s="217"/>
      <c r="O47" s="217"/>
      <c r="P47" s="217"/>
      <c r="Q47" s="217"/>
      <c r="R47" s="217"/>
      <c r="S47" s="228"/>
      <c r="T47" s="279">
        <v>3100</v>
      </c>
      <c r="U47" s="280"/>
      <c r="V47" s="280"/>
      <c r="W47" s="280"/>
      <c r="X47" s="280"/>
      <c r="Y47" s="281" t="s">
        <v>83</v>
      </c>
      <c r="Z47" s="282"/>
    </row>
    <row r="48" spans="2:26" ht="14.4" customHeight="1">
      <c r="B48" s="283"/>
      <c r="C48" s="302"/>
      <c r="D48" s="302"/>
      <c r="E48" s="302"/>
      <c r="F48" s="302"/>
      <c r="G48" s="303"/>
      <c r="H48" s="274"/>
      <c r="I48" s="275"/>
      <c r="J48" s="65" t="s">
        <v>100</v>
      </c>
      <c r="K48" s="230" t="s">
        <v>105</v>
      </c>
      <c r="L48" s="217"/>
      <c r="M48" s="217"/>
      <c r="N48" s="217"/>
      <c r="O48" s="217"/>
      <c r="P48" s="217"/>
      <c r="Q48" s="217"/>
      <c r="R48" s="217"/>
      <c r="S48" s="228"/>
      <c r="T48" s="279">
        <v>3500</v>
      </c>
      <c r="U48" s="280"/>
      <c r="V48" s="280"/>
      <c r="W48" s="280"/>
      <c r="X48" s="280"/>
      <c r="Y48" s="281" t="s">
        <v>83</v>
      </c>
      <c r="Z48" s="282"/>
    </row>
    <row r="49" spans="1:29" ht="14.4" customHeight="1">
      <c r="B49" s="284"/>
      <c r="C49" s="304"/>
      <c r="D49" s="304"/>
      <c r="E49" s="304"/>
      <c r="F49" s="304"/>
      <c r="G49" s="305"/>
      <c r="H49" s="274"/>
      <c r="I49" s="275"/>
      <c r="J49" s="65" t="s">
        <v>100</v>
      </c>
      <c r="K49" s="228" t="s">
        <v>97</v>
      </c>
      <c r="L49" s="229"/>
      <c r="M49" s="230"/>
      <c r="N49" s="270"/>
      <c r="O49" s="270"/>
      <c r="P49" s="270"/>
      <c r="Q49" s="270"/>
      <c r="R49" s="228" t="s">
        <v>106</v>
      </c>
      <c r="S49" s="229"/>
      <c r="T49" s="276" t="s">
        <v>107</v>
      </c>
      <c r="U49" s="277"/>
      <c r="V49" s="277"/>
      <c r="W49" s="277"/>
      <c r="X49" s="277"/>
      <c r="Y49" s="277"/>
      <c r="Z49" s="278"/>
    </row>
    <row r="50" spans="1:29" ht="15.6" customHeight="1">
      <c r="B50" s="83" t="s">
        <v>98</v>
      </c>
      <c r="C50" s="268" t="s">
        <v>108</v>
      </c>
      <c r="D50" s="269"/>
      <c r="E50" s="269"/>
      <c r="F50" s="269"/>
      <c r="G50" s="269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1" t="s">
        <v>109</v>
      </c>
      <c r="U50" s="271"/>
      <c r="V50" s="271"/>
      <c r="W50" s="271"/>
      <c r="X50" s="271"/>
      <c r="Y50" s="271"/>
      <c r="Z50" s="271"/>
    </row>
    <row r="51" spans="1:29" ht="27" customHeight="1">
      <c r="B51" s="79"/>
      <c r="C51" s="272" t="s">
        <v>110</v>
      </c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3" t="s">
        <v>111</v>
      </c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</row>
    <row r="52" spans="1:29" ht="16.5" customHeight="1">
      <c r="C52" s="96"/>
      <c r="D52" s="79" t="s">
        <v>112</v>
      </c>
      <c r="E52" s="101"/>
      <c r="F52" s="255">
        <f>(K32*T32)+(K36*T36)+(H43*T43)+(H44*T44)+(H46*T46)+(H47*T47)+(H48*T48)+(H45*T45)</f>
        <v>0</v>
      </c>
      <c r="G52" s="255"/>
      <c r="H52" s="255"/>
      <c r="I52" s="255"/>
      <c r="J52" s="96"/>
      <c r="K52" s="9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spans="1:29" ht="16.5" customHeight="1">
      <c r="C53" s="96"/>
      <c r="D53" s="79" t="s">
        <v>113</v>
      </c>
      <c r="E53" s="101"/>
      <c r="F53" s="255">
        <f>K32*T35</f>
        <v>0</v>
      </c>
      <c r="G53" s="255"/>
      <c r="H53" s="255"/>
      <c r="I53" s="255"/>
      <c r="J53" s="96"/>
      <c r="K53" s="96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:29" ht="16.5" customHeight="1">
      <c r="B54" s="111"/>
      <c r="C54" s="112"/>
      <c r="D54" s="113" t="s">
        <v>114</v>
      </c>
      <c r="E54" s="114"/>
      <c r="F54" s="256">
        <f>K32*2000+(SUM(H43:I49)*2000)</f>
        <v>0</v>
      </c>
      <c r="G54" s="256"/>
      <c r="H54" s="256"/>
      <c r="I54" s="256"/>
      <c r="J54" s="96"/>
      <c r="K54" s="9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spans="1:29" ht="16.5" customHeight="1">
      <c r="B55" s="115"/>
      <c r="C55" s="116"/>
      <c r="D55" s="117" t="s">
        <v>115</v>
      </c>
      <c r="E55" s="118"/>
      <c r="F55" s="257">
        <f>SUM(F52:I54)</f>
        <v>0</v>
      </c>
      <c r="G55" s="257"/>
      <c r="H55" s="257"/>
      <c r="I55" s="257"/>
      <c r="K55" s="119" t="s">
        <v>116</v>
      </c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spans="1:29" ht="3.6" customHeight="1">
      <c r="B56" s="79"/>
      <c r="C56" s="86"/>
      <c r="D56" s="70"/>
      <c r="E56" s="70"/>
      <c r="F56" s="70"/>
      <c r="G56" s="70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82"/>
      <c r="U56" s="82"/>
      <c r="V56" s="82"/>
      <c r="W56" s="82"/>
      <c r="X56" s="82"/>
      <c r="Y56" s="82"/>
      <c r="Z56" s="82"/>
    </row>
    <row r="57" spans="1:29" ht="16.2">
      <c r="A57" s="63" t="s">
        <v>117</v>
      </c>
      <c r="B57" s="59"/>
      <c r="E57" s="121" t="s">
        <v>118</v>
      </c>
      <c r="F57" s="125"/>
      <c r="G57" s="125"/>
      <c r="H57" s="125"/>
      <c r="I57" s="125"/>
      <c r="J57" s="125"/>
      <c r="K57" s="125"/>
      <c r="L57" s="125"/>
      <c r="O57" s="68"/>
      <c r="P57" s="68"/>
      <c r="Q57" s="63"/>
    </row>
    <row r="58" spans="1:29" ht="23.25" customHeight="1">
      <c r="B58" s="120" t="s">
        <v>5</v>
      </c>
      <c r="C58" s="342" t="s">
        <v>119</v>
      </c>
      <c r="D58" s="343"/>
      <c r="E58" s="132" t="str">
        <f>IF(AND($I$16&gt;0,$L$16&gt;0,$O$16&gt;0),マスタ!$E$6,"日付を正しく入力してください")</f>
        <v>日付を正しく入力してください</v>
      </c>
      <c r="F58" s="342" t="s">
        <v>120</v>
      </c>
      <c r="G58" s="344"/>
      <c r="H58" s="343"/>
      <c r="I58" s="342" t="s">
        <v>121</v>
      </c>
      <c r="J58" s="344"/>
      <c r="K58" s="344"/>
      <c r="L58" s="343"/>
      <c r="M58" s="345" t="str">
        <f>IFERROR(WORKDAY($E$58,マスタ!$F$2,マスタ!$A$1:$A$100),"5営業日後")</f>
        <v>5営業日後</v>
      </c>
      <c r="N58" s="346"/>
      <c r="O58" s="346"/>
      <c r="P58" s="346"/>
      <c r="Q58" s="347"/>
      <c r="R58" s="93"/>
      <c r="X58" s="125" t="s">
        <v>122</v>
      </c>
    </row>
    <row r="59" spans="1:29" ht="7.5" customHeight="1">
      <c r="B59" s="79"/>
      <c r="C59" s="86"/>
      <c r="D59" s="70"/>
      <c r="E59" s="70"/>
      <c r="F59" s="70"/>
      <c r="G59" s="70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82"/>
      <c r="U59" s="82"/>
      <c r="V59" s="82"/>
      <c r="W59" s="82"/>
      <c r="X59" s="82"/>
      <c r="Y59" s="82"/>
      <c r="Z59" s="82"/>
    </row>
    <row r="60" spans="1:29" ht="15">
      <c r="A60" s="63" t="s">
        <v>123</v>
      </c>
      <c r="G60" s="105"/>
      <c r="H60" s="124" t="s">
        <v>124</v>
      </c>
      <c r="I60" s="105"/>
      <c r="J60" s="105"/>
      <c r="K60" s="105"/>
      <c r="L60" s="105"/>
      <c r="M60" s="105"/>
      <c r="N60" s="105"/>
      <c r="O60" s="105"/>
      <c r="P60" s="107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C60" s="129" t="b">
        <v>0</v>
      </c>
    </row>
    <row r="61" spans="1:29" ht="6" customHeight="1"/>
    <row r="62" spans="1:29" ht="12" customHeight="1">
      <c r="B62" s="252" t="s">
        <v>125</v>
      </c>
      <c r="C62" s="236" t="s">
        <v>71</v>
      </c>
      <c r="D62" s="236"/>
      <c r="E62" s="236"/>
      <c r="F62" s="237"/>
      <c r="G62" s="217" t="s">
        <v>11</v>
      </c>
      <c r="H62" s="217"/>
      <c r="I62" s="217"/>
      <c r="J62" s="217"/>
      <c r="K62" s="244"/>
      <c r="L62" s="221"/>
      <c r="M62" s="221"/>
      <c r="N62" s="221"/>
      <c r="O62" s="221"/>
      <c r="P62" s="221"/>
      <c r="Q62" s="221"/>
      <c r="R62" s="221"/>
      <c r="S62" s="221"/>
      <c r="T62" s="220"/>
      <c r="U62" s="220"/>
      <c r="V62" s="220"/>
      <c r="W62" s="220"/>
      <c r="X62" s="220"/>
      <c r="Y62" s="220"/>
      <c r="Z62" s="220"/>
    </row>
    <row r="63" spans="1:29">
      <c r="B63" s="253"/>
      <c r="C63" s="238"/>
      <c r="D63" s="238"/>
      <c r="E63" s="238"/>
      <c r="F63" s="239"/>
      <c r="G63" s="244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0"/>
      <c r="U63" s="220"/>
      <c r="V63" s="220"/>
      <c r="W63" s="220"/>
      <c r="X63" s="220"/>
      <c r="Y63" s="220"/>
      <c r="Z63" s="220"/>
    </row>
    <row r="64" spans="1:29">
      <c r="B64" s="253"/>
      <c r="C64" s="240"/>
      <c r="D64" s="240"/>
      <c r="E64" s="240"/>
      <c r="F64" s="24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0"/>
      <c r="U64" s="220"/>
      <c r="V64" s="220"/>
      <c r="W64" s="220"/>
      <c r="X64" s="220"/>
      <c r="Y64" s="220"/>
      <c r="Z64" s="220"/>
    </row>
    <row r="65" spans="1:26" ht="12" customHeight="1">
      <c r="B65" s="253"/>
      <c r="C65" s="236" t="s">
        <v>73</v>
      </c>
      <c r="D65" s="236"/>
      <c r="E65" s="236"/>
      <c r="F65" s="237"/>
      <c r="G65" s="217" t="s">
        <v>11</v>
      </c>
      <c r="H65" s="217"/>
      <c r="I65" s="217"/>
      <c r="J65" s="217"/>
      <c r="K65" s="244"/>
      <c r="L65" s="221"/>
      <c r="M65" s="221"/>
      <c r="N65" s="221"/>
      <c r="O65" s="221"/>
      <c r="P65" s="221"/>
      <c r="Q65" s="221"/>
      <c r="R65" s="221"/>
      <c r="S65" s="221"/>
      <c r="T65" s="250"/>
      <c r="U65" s="250"/>
      <c r="V65" s="250"/>
      <c r="W65" s="250"/>
      <c r="X65" s="250"/>
      <c r="Y65" s="250"/>
      <c r="Z65" s="250"/>
    </row>
    <row r="66" spans="1:26">
      <c r="B66" s="253"/>
      <c r="C66" s="238"/>
      <c r="D66" s="238"/>
      <c r="E66" s="238"/>
      <c r="F66" s="239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51"/>
      <c r="U66" s="251"/>
      <c r="V66" s="251"/>
      <c r="W66" s="251"/>
      <c r="X66" s="251"/>
      <c r="Y66" s="251"/>
      <c r="Z66" s="251"/>
    </row>
    <row r="67" spans="1:26">
      <c r="B67" s="253"/>
      <c r="C67" s="240"/>
      <c r="D67" s="240"/>
      <c r="E67" s="240"/>
      <c r="F67" s="24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0"/>
      <c r="U67" s="220"/>
      <c r="V67" s="220"/>
      <c r="W67" s="220"/>
      <c r="X67" s="220"/>
      <c r="Y67" s="220"/>
      <c r="Z67" s="220"/>
    </row>
    <row r="68" spans="1:26" ht="17.25" customHeight="1">
      <c r="B68" s="253"/>
      <c r="C68" s="229" t="s">
        <v>74</v>
      </c>
      <c r="D68" s="229"/>
      <c r="E68" s="229"/>
      <c r="F68" s="230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0"/>
      <c r="U68" s="220"/>
      <c r="V68" s="220"/>
      <c r="W68" s="220"/>
      <c r="X68" s="220"/>
      <c r="Y68" s="220"/>
      <c r="Z68" s="220"/>
    </row>
    <row r="69" spans="1:26" ht="12" customHeight="1">
      <c r="B69" s="253"/>
      <c r="C69" s="236" t="s">
        <v>126</v>
      </c>
      <c r="D69" s="236"/>
      <c r="E69" s="236"/>
      <c r="F69" s="237"/>
      <c r="G69" s="66" t="s">
        <v>14</v>
      </c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42" t="s">
        <v>76</v>
      </c>
      <c r="U69" s="243"/>
      <c r="V69" s="243"/>
      <c r="W69" s="243"/>
      <c r="X69" s="243"/>
      <c r="Y69" s="243"/>
      <c r="Z69" s="243"/>
    </row>
    <row r="70" spans="1:26">
      <c r="B70" s="253"/>
      <c r="C70" s="238"/>
      <c r="D70" s="238"/>
      <c r="E70" s="238"/>
      <c r="F70" s="239"/>
      <c r="G70" s="244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43"/>
      <c r="U70" s="243"/>
      <c r="V70" s="243"/>
      <c r="W70" s="243"/>
      <c r="X70" s="243"/>
      <c r="Y70" s="243"/>
      <c r="Z70" s="243"/>
    </row>
    <row r="71" spans="1:26">
      <c r="B71" s="253"/>
      <c r="C71" s="240"/>
      <c r="D71" s="240"/>
      <c r="E71" s="240"/>
      <c r="F71" s="24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43"/>
      <c r="U71" s="243"/>
      <c r="V71" s="243"/>
      <c r="W71" s="243"/>
      <c r="X71" s="243"/>
      <c r="Y71" s="243"/>
      <c r="Z71" s="243"/>
    </row>
    <row r="72" spans="1:26">
      <c r="B72" s="253"/>
      <c r="C72" s="229" t="s">
        <v>77</v>
      </c>
      <c r="D72" s="229"/>
      <c r="E72" s="229"/>
      <c r="F72" s="230"/>
      <c r="G72" s="245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20"/>
      <c r="U72" s="220"/>
      <c r="V72" s="220"/>
      <c r="W72" s="220"/>
      <c r="X72" s="220"/>
      <c r="Y72" s="220"/>
      <c r="Z72" s="220"/>
    </row>
    <row r="73" spans="1:26" ht="13.2">
      <c r="B73" s="254"/>
      <c r="C73" s="247" t="s">
        <v>22</v>
      </c>
      <c r="D73" s="247"/>
      <c r="E73" s="247"/>
      <c r="F73" s="205"/>
      <c r="G73" s="248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20"/>
      <c r="U73" s="220"/>
      <c r="V73" s="220"/>
      <c r="W73" s="220"/>
      <c r="X73" s="220"/>
      <c r="Y73" s="220"/>
      <c r="Z73" s="220"/>
    </row>
    <row r="74" spans="1:26" ht="4.2" customHeight="1"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194"/>
      <c r="Z74" s="194"/>
    </row>
    <row r="75" spans="1:26" customFormat="1" ht="4.2" customHeight="1"/>
    <row r="76" spans="1:26" ht="15">
      <c r="A76" s="63" t="s">
        <v>127</v>
      </c>
    </row>
    <row r="77" spans="1:26">
      <c r="C77" s="63" t="s">
        <v>128</v>
      </c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</row>
    <row r="78" spans="1:26">
      <c r="C78" s="63" t="s">
        <v>129</v>
      </c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</row>
    <row r="79" spans="1:26" ht="3.6" customHeight="1"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</row>
    <row r="80" spans="1:26">
      <c r="A80" s="63" t="s">
        <v>130</v>
      </c>
      <c r="O80" s="67"/>
    </row>
    <row r="81" spans="1:29" ht="15.9" customHeight="1">
      <c r="B81" s="231"/>
      <c r="C81" s="231"/>
      <c r="D81" s="235" t="s">
        <v>80</v>
      </c>
      <c r="E81" s="232"/>
      <c r="F81" s="232"/>
      <c r="G81" s="232" t="s">
        <v>131</v>
      </c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</row>
    <row r="82" spans="1:29" ht="15.9" customHeight="1">
      <c r="B82" s="231"/>
      <c r="C82" s="231"/>
      <c r="D82" s="235" t="s">
        <v>85</v>
      </c>
      <c r="E82" s="232"/>
      <c r="F82" s="232"/>
      <c r="G82" s="232" t="s">
        <v>132</v>
      </c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</row>
    <row r="83" spans="1:29" ht="15.9" customHeight="1">
      <c r="B83" s="231"/>
      <c r="C83" s="231"/>
      <c r="D83" s="235" t="s">
        <v>88</v>
      </c>
      <c r="E83" s="232"/>
      <c r="F83" s="232"/>
      <c r="G83" s="232" t="s">
        <v>133</v>
      </c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</row>
    <row r="84" spans="1:29" ht="15.9" customHeight="1">
      <c r="B84" s="231"/>
      <c r="C84" s="231"/>
      <c r="D84" s="232" t="s">
        <v>134</v>
      </c>
      <c r="E84" s="232"/>
      <c r="F84" s="232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</row>
    <row r="85" spans="1:29" ht="12.75" customHeight="1">
      <c r="K85" s="234" t="s">
        <v>135</v>
      </c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</row>
    <row r="86" spans="1:29" ht="12" customHeight="1">
      <c r="A86" s="94" t="s">
        <v>136</v>
      </c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9" ht="12" customHeight="1">
      <c r="B87" s="105"/>
      <c r="C87" s="106" t="s">
        <v>137</v>
      </c>
      <c r="D87" s="105"/>
      <c r="E87" s="105"/>
      <c r="F87" s="105"/>
      <c r="G87" s="105"/>
      <c r="H87" s="105"/>
      <c r="I87" s="105"/>
      <c r="J87" s="105"/>
      <c r="K87" s="107"/>
      <c r="L87" s="105"/>
      <c r="M87" s="105"/>
      <c r="N87" s="105"/>
      <c r="O87" s="105"/>
      <c r="P87" s="105"/>
      <c r="Q87" s="108"/>
      <c r="R87" s="73"/>
      <c r="S87" s="73"/>
      <c r="T87" s="73"/>
      <c r="U87" s="73"/>
      <c r="V87" s="73"/>
      <c r="W87" s="73"/>
      <c r="X87" s="73"/>
      <c r="Y87" s="73"/>
      <c r="Z87" s="73"/>
      <c r="AC87" s="129" t="b">
        <v>0</v>
      </c>
    </row>
    <row r="88" spans="1:29" ht="12" customHeight="1">
      <c r="B88" s="122" t="s">
        <v>138</v>
      </c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9" ht="12" customHeight="1">
      <c r="B89" s="123" t="s">
        <v>139</v>
      </c>
      <c r="C89" s="72"/>
      <c r="D89" s="72"/>
      <c r="E89" s="72"/>
      <c r="F89" s="72"/>
      <c r="G89" s="72"/>
      <c r="H89" s="72"/>
      <c r="I89" s="72"/>
      <c r="J89" s="72"/>
      <c r="K89" s="74"/>
      <c r="L89" s="74"/>
      <c r="M89" s="74"/>
      <c r="N89" s="74"/>
      <c r="O89" s="74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9" ht="5.25" customHeight="1">
      <c r="B90" s="71"/>
      <c r="C90" s="72"/>
      <c r="D90" s="72"/>
      <c r="E90" s="72"/>
      <c r="F90" s="72"/>
      <c r="G90" s="72"/>
      <c r="H90" s="72"/>
      <c r="I90" s="72"/>
      <c r="J90" s="72"/>
      <c r="K90" s="74"/>
      <c r="L90" s="74"/>
      <c r="M90" s="74"/>
      <c r="N90" s="74"/>
      <c r="O90" s="74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9" ht="12" customHeight="1">
      <c r="B91" s="217" t="s">
        <v>71</v>
      </c>
      <c r="C91" s="217"/>
      <c r="D91" s="217"/>
      <c r="E91" s="217"/>
      <c r="F91" s="217"/>
      <c r="G91" s="228" t="s">
        <v>11</v>
      </c>
      <c r="H91" s="229"/>
      <c r="I91" s="229"/>
      <c r="J91" s="230"/>
      <c r="K91" s="221"/>
      <c r="L91" s="221"/>
      <c r="M91" s="221"/>
      <c r="N91" s="221"/>
      <c r="O91" s="221"/>
      <c r="P91" s="221"/>
      <c r="Q91" s="221"/>
      <c r="R91" s="221"/>
      <c r="S91" s="218"/>
      <c r="T91" s="220"/>
      <c r="U91" s="220"/>
      <c r="V91" s="220"/>
      <c r="W91" s="220"/>
      <c r="X91" s="220"/>
      <c r="Y91" s="220"/>
      <c r="Z91" s="220"/>
    </row>
    <row r="92" spans="1:29" ht="11.1" customHeight="1">
      <c r="B92" s="217"/>
      <c r="C92" s="217"/>
      <c r="D92" s="217"/>
      <c r="E92" s="217"/>
      <c r="F92" s="217"/>
      <c r="G92" s="224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0"/>
      <c r="U92" s="220"/>
      <c r="V92" s="220"/>
      <c r="W92" s="220"/>
      <c r="X92" s="220"/>
      <c r="Y92" s="220"/>
      <c r="Z92" s="220"/>
    </row>
    <row r="93" spans="1:29" ht="11.1" customHeight="1">
      <c r="B93" s="217"/>
      <c r="C93" s="217"/>
      <c r="D93" s="217"/>
      <c r="E93" s="217"/>
      <c r="F93" s="217"/>
      <c r="G93" s="226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0"/>
      <c r="U93" s="220"/>
      <c r="V93" s="220"/>
      <c r="W93" s="220"/>
      <c r="X93" s="220"/>
      <c r="Y93" s="220"/>
      <c r="Z93" s="220"/>
    </row>
    <row r="94" spans="1:29" ht="12" customHeight="1">
      <c r="B94" s="217" t="s">
        <v>73</v>
      </c>
      <c r="C94" s="217"/>
      <c r="D94" s="217"/>
      <c r="E94" s="217"/>
      <c r="F94" s="217"/>
      <c r="G94" s="228" t="s">
        <v>11</v>
      </c>
      <c r="H94" s="229"/>
      <c r="I94" s="229"/>
      <c r="J94" s="230"/>
      <c r="K94" s="221"/>
      <c r="L94" s="221"/>
      <c r="M94" s="221"/>
      <c r="N94" s="221"/>
      <c r="O94" s="221"/>
      <c r="P94" s="221"/>
      <c r="Q94" s="221"/>
      <c r="R94" s="221"/>
      <c r="S94" s="218"/>
      <c r="T94" s="220"/>
      <c r="U94" s="220"/>
      <c r="V94" s="220"/>
      <c r="W94" s="220"/>
      <c r="X94" s="220"/>
      <c r="Y94" s="220"/>
      <c r="Z94" s="220"/>
    </row>
    <row r="95" spans="1:29" ht="11.1" customHeight="1">
      <c r="B95" s="217"/>
      <c r="C95" s="217"/>
      <c r="D95" s="217"/>
      <c r="E95" s="217"/>
      <c r="F95" s="217"/>
      <c r="G95" s="224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0"/>
      <c r="U95" s="220"/>
      <c r="V95" s="220"/>
      <c r="W95" s="220"/>
      <c r="X95" s="220"/>
      <c r="Y95" s="220"/>
      <c r="Z95" s="220"/>
    </row>
    <row r="96" spans="1:29" ht="11.1" customHeight="1">
      <c r="A96" s="63"/>
      <c r="B96" s="217"/>
      <c r="C96" s="217"/>
      <c r="D96" s="217"/>
      <c r="E96" s="217"/>
      <c r="F96" s="217"/>
      <c r="G96" s="226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0"/>
      <c r="U96" s="220"/>
      <c r="V96" s="220"/>
      <c r="W96" s="220"/>
      <c r="X96" s="220"/>
      <c r="Y96" s="220"/>
      <c r="Z96" s="220"/>
    </row>
    <row r="97" spans="1:26" ht="11.1" customHeight="1">
      <c r="B97" s="217" t="s">
        <v>126</v>
      </c>
      <c r="C97" s="217"/>
      <c r="D97" s="217"/>
      <c r="E97" s="217"/>
      <c r="F97" s="217"/>
      <c r="G97" s="66" t="s">
        <v>14</v>
      </c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18"/>
      <c r="T97" s="222" t="s">
        <v>76</v>
      </c>
      <c r="U97" s="223"/>
      <c r="V97" s="223"/>
      <c r="W97" s="223"/>
      <c r="X97" s="223"/>
      <c r="Y97" s="223"/>
      <c r="Z97" s="223"/>
    </row>
    <row r="98" spans="1:26" ht="11.1" customHeight="1">
      <c r="B98" s="217"/>
      <c r="C98" s="217"/>
      <c r="D98" s="217"/>
      <c r="E98" s="217"/>
      <c r="F98" s="217"/>
      <c r="G98" s="224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3"/>
      <c r="U98" s="223"/>
      <c r="V98" s="223"/>
      <c r="W98" s="223"/>
      <c r="X98" s="223"/>
      <c r="Y98" s="223"/>
      <c r="Z98" s="223"/>
    </row>
    <row r="99" spans="1:26" ht="11.1" customHeight="1">
      <c r="B99" s="217"/>
      <c r="C99" s="217"/>
      <c r="D99" s="217"/>
      <c r="E99" s="217"/>
      <c r="F99" s="217"/>
      <c r="G99" s="226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3"/>
      <c r="U99" s="223"/>
      <c r="V99" s="223"/>
      <c r="W99" s="223"/>
      <c r="X99" s="223"/>
      <c r="Y99" s="223"/>
      <c r="Z99" s="223"/>
    </row>
    <row r="100" spans="1:26" ht="11.1" customHeight="1">
      <c r="B100" s="217" t="s">
        <v>77</v>
      </c>
      <c r="C100" s="217"/>
      <c r="D100" s="217"/>
      <c r="E100" s="217"/>
      <c r="F100" s="217"/>
      <c r="G100" s="218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20"/>
      <c r="U100" s="220"/>
      <c r="V100" s="220"/>
      <c r="W100" s="220"/>
      <c r="X100" s="220"/>
      <c r="Y100" s="220"/>
      <c r="Z100" s="220"/>
    </row>
    <row r="101" spans="1:26" ht="11.1" customHeight="1">
      <c r="B101" s="216" t="s">
        <v>140</v>
      </c>
      <c r="C101" s="217"/>
      <c r="D101" s="217"/>
      <c r="E101" s="217"/>
      <c r="F101" s="217"/>
      <c r="G101" s="218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20"/>
      <c r="U101" s="220"/>
      <c r="V101" s="220"/>
      <c r="W101" s="220"/>
      <c r="X101" s="220"/>
      <c r="Y101" s="220"/>
      <c r="Z101" s="220"/>
    </row>
    <row r="102" spans="1:26" ht="11.1" customHeight="1">
      <c r="B102" s="217" t="s">
        <v>22</v>
      </c>
      <c r="C102" s="217"/>
      <c r="D102" s="217"/>
      <c r="E102" s="217"/>
      <c r="F102" s="217"/>
      <c r="G102" s="218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20"/>
      <c r="U102" s="220"/>
      <c r="V102" s="220"/>
      <c r="W102" s="220"/>
      <c r="X102" s="220"/>
      <c r="Y102" s="220"/>
      <c r="Z102" s="220"/>
    </row>
    <row r="103" spans="1:26" ht="12.75" customHeight="1">
      <c r="B103" s="84" t="s">
        <v>141</v>
      </c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194"/>
      <c r="Z103" s="194"/>
    </row>
    <row r="104" spans="1:26" ht="4.5" customHeight="1">
      <c r="B104" s="84"/>
    </row>
    <row r="105" spans="1:26" ht="14.1" customHeight="1">
      <c r="B105" s="195" t="s">
        <v>142</v>
      </c>
      <c r="C105" s="196"/>
      <c r="D105" s="197"/>
      <c r="E105" s="204" t="s">
        <v>143</v>
      </c>
      <c r="F105" s="205"/>
      <c r="G105" s="206" t="s">
        <v>144</v>
      </c>
      <c r="H105" s="207"/>
      <c r="I105" s="207"/>
      <c r="J105" s="208"/>
      <c r="K105" s="206" t="s">
        <v>145</v>
      </c>
      <c r="L105" s="207"/>
      <c r="M105" s="207"/>
      <c r="N105" s="208"/>
      <c r="O105" s="209" t="s">
        <v>134</v>
      </c>
      <c r="P105" s="210"/>
      <c r="Q105" s="211"/>
      <c r="R105" s="178"/>
      <c r="S105" s="179"/>
      <c r="T105" s="179"/>
      <c r="U105" s="179"/>
      <c r="V105" s="179"/>
      <c r="W105" s="179"/>
      <c r="X105" s="179"/>
      <c r="Y105" s="179"/>
      <c r="Z105" s="180"/>
    </row>
    <row r="106" spans="1:26" ht="14.1" customHeight="1">
      <c r="B106" s="198"/>
      <c r="C106" s="199"/>
      <c r="D106" s="200"/>
      <c r="E106" s="212" t="s">
        <v>146</v>
      </c>
      <c r="F106" s="213"/>
      <c r="G106" s="206" t="s">
        <v>147</v>
      </c>
      <c r="H106" s="207"/>
      <c r="I106" s="207"/>
      <c r="J106" s="207"/>
      <c r="K106" s="207"/>
      <c r="L106" s="207"/>
      <c r="M106" s="207"/>
      <c r="N106" s="208"/>
      <c r="O106" s="209" t="s">
        <v>134</v>
      </c>
      <c r="P106" s="210"/>
      <c r="Q106" s="211"/>
      <c r="R106" s="178"/>
      <c r="S106" s="179"/>
      <c r="T106" s="179"/>
      <c r="U106" s="179"/>
      <c r="V106" s="179"/>
      <c r="W106" s="179"/>
      <c r="X106" s="179"/>
      <c r="Y106" s="179"/>
      <c r="Z106" s="180"/>
    </row>
    <row r="107" spans="1:26" ht="12" customHeight="1">
      <c r="B107" s="198"/>
      <c r="C107" s="199"/>
      <c r="D107" s="200"/>
      <c r="E107" s="181" t="s">
        <v>148</v>
      </c>
      <c r="F107" s="182"/>
      <c r="G107" s="185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7"/>
    </row>
    <row r="108" spans="1:26" ht="12" customHeight="1">
      <c r="B108" s="201"/>
      <c r="C108" s="202"/>
      <c r="D108" s="203"/>
      <c r="E108" s="183"/>
      <c r="F108" s="184"/>
      <c r="G108" s="188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90"/>
    </row>
    <row r="109" spans="1:26" ht="12" customHeight="1">
      <c r="B109" s="102" t="s">
        <v>149</v>
      </c>
      <c r="C109" s="75"/>
      <c r="D109" s="75"/>
      <c r="E109" s="126"/>
      <c r="F109" s="62"/>
      <c r="G109" s="77"/>
      <c r="H109" s="62"/>
      <c r="I109" s="62"/>
      <c r="J109" s="62"/>
      <c r="K109" s="62"/>
      <c r="L109" s="128" t="s">
        <v>150</v>
      </c>
      <c r="M109" s="62"/>
      <c r="N109" s="62"/>
      <c r="O109" s="62"/>
      <c r="P109" s="127"/>
      <c r="Q109" s="62"/>
      <c r="R109" s="62"/>
      <c r="S109" s="62"/>
      <c r="T109" s="62"/>
      <c r="U109" s="62"/>
      <c r="V109" s="62"/>
      <c r="W109" s="62"/>
      <c r="X109" s="62"/>
      <c r="Y109" s="62"/>
      <c r="Z109" s="78"/>
    </row>
    <row r="110" spans="1:26" ht="5.25" customHeight="1"/>
    <row r="111" spans="1:26" ht="12.6" customHeight="1">
      <c r="A111" s="58" t="s">
        <v>151</v>
      </c>
      <c r="H111" s="63" t="s">
        <v>152</v>
      </c>
    </row>
    <row r="112" spans="1:26" ht="24" customHeight="1" thickBot="1">
      <c r="B112" s="76"/>
      <c r="K112" s="191" t="s">
        <v>153</v>
      </c>
      <c r="L112" s="191"/>
      <c r="M112" s="191"/>
      <c r="N112" s="191"/>
      <c r="O112" s="191"/>
      <c r="P112" s="214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</row>
    <row r="113" spans="1:26" ht="13.5" customHeight="1">
      <c r="A113" s="58" t="s">
        <v>58</v>
      </c>
      <c r="B113" s="59"/>
      <c r="C113" s="59"/>
      <c r="P113" s="192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</row>
    <row r="114" spans="1:26" ht="16.2">
      <c r="A114" s="59"/>
      <c r="B114" s="59" t="s">
        <v>59</v>
      </c>
      <c r="C114" s="59"/>
    </row>
    <row r="115" spans="1:26" ht="10.199999999999999" customHeight="1"/>
    <row r="116" spans="1:26" ht="10.199999999999999" customHeight="1"/>
    <row r="117" spans="1:26" ht="10.199999999999999" customHeight="1"/>
    <row r="118" spans="1:26" ht="10.199999999999999" customHeight="1"/>
    <row r="119" spans="1:26" ht="10.199999999999999" customHeight="1"/>
    <row r="120" spans="1:26" ht="10.199999999999999" customHeight="1"/>
    <row r="121" spans="1:26" ht="16.2">
      <c r="B121" s="59" t="s">
        <v>62</v>
      </c>
    </row>
    <row r="122" spans="1:26" ht="16.2">
      <c r="B122" s="59" t="s">
        <v>63</v>
      </c>
    </row>
    <row r="123" spans="1:26" ht="16.2">
      <c r="B123" s="59" t="s">
        <v>64</v>
      </c>
      <c r="X123" s="125"/>
    </row>
    <row r="124" spans="1:26">
      <c r="X124" s="125" t="s">
        <v>154</v>
      </c>
    </row>
    <row r="125" spans="1:26">
      <c r="Y125" s="194"/>
      <c r="Z125" s="194"/>
    </row>
    <row r="130" spans="1:1" ht="18">
      <c r="A130" s="58"/>
    </row>
  </sheetData>
  <sheetProtection sheet="1"/>
  <mergeCells count="193">
    <mergeCell ref="Y46:Z46"/>
    <mergeCell ref="Y47:Z47"/>
    <mergeCell ref="Y48:Z48"/>
    <mergeCell ref="T44:X44"/>
    <mergeCell ref="T46:X46"/>
    <mergeCell ref="T47:X47"/>
    <mergeCell ref="T48:X48"/>
    <mergeCell ref="C58:D58"/>
    <mergeCell ref="F58:H58"/>
    <mergeCell ref="I58:L58"/>
    <mergeCell ref="M58:Q58"/>
    <mergeCell ref="K48:S48"/>
    <mergeCell ref="K49:M49"/>
    <mergeCell ref="R49:S49"/>
    <mergeCell ref="H48:I48"/>
    <mergeCell ref="N49:Q49"/>
    <mergeCell ref="H44:I44"/>
    <mergeCell ref="K44:S44"/>
    <mergeCell ref="H46:I46"/>
    <mergeCell ref="K46:S46"/>
    <mergeCell ref="F52:I52"/>
    <mergeCell ref="K45:S45"/>
    <mergeCell ref="T45:X45"/>
    <mergeCell ref="Y45:Z45"/>
    <mergeCell ref="T32:X34"/>
    <mergeCell ref="T35:X35"/>
    <mergeCell ref="Y32:Z34"/>
    <mergeCell ref="Y35:Z35"/>
    <mergeCell ref="T36:X37"/>
    <mergeCell ref="Y36:Z37"/>
    <mergeCell ref="R16:S16"/>
    <mergeCell ref="T16:Z16"/>
    <mergeCell ref="C17:F19"/>
    <mergeCell ref="G17:J17"/>
    <mergeCell ref="K17:S17"/>
    <mergeCell ref="T17:Z19"/>
    <mergeCell ref="G18:S19"/>
    <mergeCell ref="T20:Z20"/>
    <mergeCell ref="T21:Z22"/>
    <mergeCell ref="T23:Z23"/>
    <mergeCell ref="T28:Z28"/>
    <mergeCell ref="T24:Z26"/>
    <mergeCell ref="T27:Z27"/>
    <mergeCell ref="C35:J35"/>
    <mergeCell ref="K35:M35"/>
    <mergeCell ref="N35:S35"/>
    <mergeCell ref="B16:B19"/>
    <mergeCell ref="C16:F16"/>
    <mergeCell ref="G16:H16"/>
    <mergeCell ref="I16:J16"/>
    <mergeCell ref="L16:M16"/>
    <mergeCell ref="O16:P16"/>
    <mergeCell ref="B20:B28"/>
    <mergeCell ref="C20:F22"/>
    <mergeCell ref="G20:J20"/>
    <mergeCell ref="K20:S20"/>
    <mergeCell ref="G21:S22"/>
    <mergeCell ref="C23:F23"/>
    <mergeCell ref="G23:S23"/>
    <mergeCell ref="C28:F28"/>
    <mergeCell ref="G28:S28"/>
    <mergeCell ref="C24:F26"/>
    <mergeCell ref="H24:S24"/>
    <mergeCell ref="G25:S26"/>
    <mergeCell ref="C27:F27"/>
    <mergeCell ref="G27:S27"/>
    <mergeCell ref="B32:B33"/>
    <mergeCell ref="C32:J32"/>
    <mergeCell ref="K32:M32"/>
    <mergeCell ref="N32:Q32"/>
    <mergeCell ref="R32:S32"/>
    <mergeCell ref="F33:H33"/>
    <mergeCell ref="J33:L33"/>
    <mergeCell ref="M33:O33"/>
    <mergeCell ref="P33:Q33"/>
    <mergeCell ref="B36:B37"/>
    <mergeCell ref="C36:J37"/>
    <mergeCell ref="K36:M37"/>
    <mergeCell ref="N36:S37"/>
    <mergeCell ref="B43:B49"/>
    <mergeCell ref="C43:G49"/>
    <mergeCell ref="H43:I43"/>
    <mergeCell ref="K43:S43"/>
    <mergeCell ref="B38:B42"/>
    <mergeCell ref="C38:G42"/>
    <mergeCell ref="H38:J38"/>
    <mergeCell ref="K38:S38"/>
    <mergeCell ref="K40:S40"/>
    <mergeCell ref="H41:J41"/>
    <mergeCell ref="K41:S41"/>
    <mergeCell ref="H42:J42"/>
    <mergeCell ref="K42:M42"/>
    <mergeCell ref="N42:S42"/>
    <mergeCell ref="H45:I45"/>
    <mergeCell ref="C68:F68"/>
    <mergeCell ref="G68:S68"/>
    <mergeCell ref="T68:Z68"/>
    <mergeCell ref="T73:Z73"/>
    <mergeCell ref="B62:B73"/>
    <mergeCell ref="F53:I53"/>
    <mergeCell ref="F54:I54"/>
    <mergeCell ref="F55:I55"/>
    <mergeCell ref="T38:Z42"/>
    <mergeCell ref="H39:J39"/>
    <mergeCell ref="K39:S39"/>
    <mergeCell ref="H40:J40"/>
    <mergeCell ref="C50:G50"/>
    <mergeCell ref="H50:S50"/>
    <mergeCell ref="T50:Z50"/>
    <mergeCell ref="C51:M51"/>
    <mergeCell ref="N51:Z51"/>
    <mergeCell ref="H47:I47"/>
    <mergeCell ref="K47:S47"/>
    <mergeCell ref="H49:I49"/>
    <mergeCell ref="T49:Z49"/>
    <mergeCell ref="T43:X43"/>
    <mergeCell ref="Y43:Z43"/>
    <mergeCell ref="Y44:Z44"/>
    <mergeCell ref="C62:F64"/>
    <mergeCell ref="G62:J62"/>
    <mergeCell ref="K62:S62"/>
    <mergeCell ref="T62:Z64"/>
    <mergeCell ref="G63:S64"/>
    <mergeCell ref="C65:F67"/>
    <mergeCell ref="G65:J65"/>
    <mergeCell ref="K65:S65"/>
    <mergeCell ref="T65:Z65"/>
    <mergeCell ref="G66:S67"/>
    <mergeCell ref="T66:Z67"/>
    <mergeCell ref="Y74:Z74"/>
    <mergeCell ref="C69:F71"/>
    <mergeCell ref="H69:S69"/>
    <mergeCell ref="T69:Z71"/>
    <mergeCell ref="G70:S71"/>
    <mergeCell ref="C72:F72"/>
    <mergeCell ref="G72:S72"/>
    <mergeCell ref="T72:Z72"/>
    <mergeCell ref="C73:F73"/>
    <mergeCell ref="G73:S73"/>
    <mergeCell ref="B83:C83"/>
    <mergeCell ref="D83:F83"/>
    <mergeCell ref="G83:Z83"/>
    <mergeCell ref="B81:C81"/>
    <mergeCell ref="D81:F81"/>
    <mergeCell ref="G81:Z81"/>
    <mergeCell ref="B82:C82"/>
    <mergeCell ref="D82:F82"/>
    <mergeCell ref="G82:Z82"/>
    <mergeCell ref="B94:F96"/>
    <mergeCell ref="G94:J94"/>
    <mergeCell ref="K94:S94"/>
    <mergeCell ref="T94:Z94"/>
    <mergeCell ref="G95:S96"/>
    <mergeCell ref="T95:Z96"/>
    <mergeCell ref="B84:C84"/>
    <mergeCell ref="D84:F84"/>
    <mergeCell ref="G84:Z84"/>
    <mergeCell ref="K85:Z85"/>
    <mergeCell ref="B91:F93"/>
    <mergeCell ref="G91:J91"/>
    <mergeCell ref="K91:S91"/>
    <mergeCell ref="T91:Z93"/>
    <mergeCell ref="G92:S93"/>
    <mergeCell ref="B101:F101"/>
    <mergeCell ref="G101:S101"/>
    <mergeCell ref="T101:Z101"/>
    <mergeCell ref="B102:F102"/>
    <mergeCell ref="G102:S102"/>
    <mergeCell ref="T102:Z102"/>
    <mergeCell ref="B97:F99"/>
    <mergeCell ref="H97:S97"/>
    <mergeCell ref="T97:Z99"/>
    <mergeCell ref="G98:S99"/>
    <mergeCell ref="B100:F100"/>
    <mergeCell ref="G100:S100"/>
    <mergeCell ref="T100:Z100"/>
    <mergeCell ref="R106:Z106"/>
    <mergeCell ref="E107:F108"/>
    <mergeCell ref="G107:Z108"/>
    <mergeCell ref="K112:O112"/>
    <mergeCell ref="P113:Z113"/>
    <mergeCell ref="Y125:Z125"/>
    <mergeCell ref="Y103:Z103"/>
    <mergeCell ref="B105:D108"/>
    <mergeCell ref="E105:F105"/>
    <mergeCell ref="G105:J105"/>
    <mergeCell ref="K105:N105"/>
    <mergeCell ref="O105:Q105"/>
    <mergeCell ref="R105:Z105"/>
    <mergeCell ref="E106:F106"/>
    <mergeCell ref="G106:N106"/>
    <mergeCell ref="O106:Q106"/>
    <mergeCell ref="P112:Z112"/>
  </mergeCells>
  <phoneticPr fontId="1"/>
  <conditionalFormatting sqref="B62:Z62 C63:Z73">
    <cfRule type="expression" dxfId="10" priority="4">
      <formula>$AC$60=TRUE</formula>
    </cfRule>
  </conditionalFormatting>
  <conditionalFormatting sqref="B91:Z102">
    <cfRule type="expression" dxfId="9" priority="3">
      <formula>$AC$87=TRUE</formula>
    </cfRule>
  </conditionalFormatting>
  <conditionalFormatting sqref="K62 G63 K65 G66 G68 H69 G70 G72:G73 K91 G92 K94 G95 H97 G98 G100:G102 I16 L16 O16 K17 G18 K20 G21 G23 H24 G25 G27:G28 K32 F33 M33 K35:K36 G107 P112:P113 H43:H50">
    <cfRule type="notContainsBlanks" dxfId="8" priority="5">
      <formula>LEN(TRIM(F16))&gt;0</formula>
    </cfRule>
  </conditionalFormatting>
  <conditionalFormatting sqref="N42">
    <cfRule type="notContainsBlanks" dxfId="7" priority="1">
      <formula>LEN(TRIM(N42))&gt;0</formula>
    </cfRule>
  </conditionalFormatting>
  <conditionalFormatting sqref="N49">
    <cfRule type="notContainsBlanks" dxfId="6" priority="2">
      <formula>LEN(TRIM(N49))&gt;0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portrait" horizontalDpi="1200" verticalDpi="1200" r:id="rId1"/>
  <rowBreaks count="1" manualBreakCount="1">
    <brk id="59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79</xdr:row>
                    <xdr:rowOff>106680</xdr:rowOff>
                  </from>
                  <to>
                    <xdr:col>2</xdr:col>
                    <xdr:colOff>114300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81</xdr:row>
                    <xdr:rowOff>160020</xdr:rowOff>
                  </from>
                  <to>
                    <xdr:col>2</xdr:col>
                    <xdr:colOff>114300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82</xdr:row>
                    <xdr:rowOff>175260</xdr:rowOff>
                  </from>
                  <to>
                    <xdr:col>2</xdr:col>
                    <xdr:colOff>114300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58</xdr:row>
                    <xdr:rowOff>68580</xdr:rowOff>
                  </from>
                  <to>
                    <xdr:col>6</xdr:col>
                    <xdr:colOff>220980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103</xdr:row>
                    <xdr:rowOff>30480</xdr:rowOff>
                  </from>
                  <to>
                    <xdr:col>6</xdr:col>
                    <xdr:colOff>220980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10</xdr:col>
                    <xdr:colOff>30480</xdr:colOff>
                    <xdr:row>103</xdr:row>
                    <xdr:rowOff>30480</xdr:rowOff>
                  </from>
                  <to>
                    <xdr:col>11</xdr:col>
                    <xdr:colOff>30480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14</xdr:col>
                    <xdr:colOff>7620</xdr:colOff>
                    <xdr:row>103</xdr:row>
                    <xdr:rowOff>30480</xdr:rowOff>
                  </from>
                  <to>
                    <xdr:col>15</xdr:col>
                    <xdr:colOff>7620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104</xdr:row>
                    <xdr:rowOff>144780</xdr:rowOff>
                  </from>
                  <to>
                    <xdr:col>6</xdr:col>
                    <xdr:colOff>220980</xdr:colOff>
                    <xdr:row>106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14</xdr:col>
                    <xdr:colOff>7620</xdr:colOff>
                    <xdr:row>104</xdr:row>
                    <xdr:rowOff>152400</xdr:rowOff>
                  </from>
                  <to>
                    <xdr:col>15</xdr:col>
                    <xdr:colOff>7620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Check Box 18">
              <controlPr defaultSize="0" autoFill="0" autoLine="0" autoPict="0">
                <anchor moveWithCells="1">
                  <from>
                    <xdr:col>1</xdr:col>
                    <xdr:colOff>114300</xdr:colOff>
                    <xdr:row>80</xdr:row>
                    <xdr:rowOff>175260</xdr:rowOff>
                  </from>
                  <to>
                    <xdr:col>2</xdr:col>
                    <xdr:colOff>114300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4" name="Check Box 21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160020</xdr:rowOff>
                  </from>
                  <to>
                    <xdr:col>8</xdr:col>
                    <xdr:colOff>190500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5" name="Check Box 22">
              <controlPr defaultSize="0" autoFill="0" autoLine="0" autoPict="0">
                <anchor moveWithCells="1">
                  <from>
                    <xdr:col>7</xdr:col>
                    <xdr:colOff>190500</xdr:colOff>
                    <xdr:row>37</xdr:row>
                    <xdr:rowOff>160020</xdr:rowOff>
                  </from>
                  <to>
                    <xdr:col>8</xdr:col>
                    <xdr:colOff>190500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6" name="Check Box 23">
              <controlPr defaultSize="0" autoFill="0" autoLine="0" autoPict="0">
                <anchor moveWithCells="1">
                  <from>
                    <xdr:col>7</xdr:col>
                    <xdr:colOff>190500</xdr:colOff>
                    <xdr:row>39</xdr:row>
                    <xdr:rowOff>0</xdr:rowOff>
                  </from>
                  <to>
                    <xdr:col>8</xdr:col>
                    <xdr:colOff>190500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7" name="Check Box 24">
              <controlPr defaultSize="0" autoFill="0" autoLine="0" autoPict="0">
                <anchor moveWithCells="1">
                  <from>
                    <xdr:col>7</xdr:col>
                    <xdr:colOff>190500</xdr:colOff>
                    <xdr:row>39</xdr:row>
                    <xdr:rowOff>198120</xdr:rowOff>
                  </from>
                  <to>
                    <xdr:col>8</xdr:col>
                    <xdr:colOff>190500</xdr:colOff>
                    <xdr:row>41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8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40</xdr:row>
                    <xdr:rowOff>213360</xdr:rowOff>
                  </from>
                  <to>
                    <xdr:col>8</xdr:col>
                    <xdr:colOff>190500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9" name="Check Box 11">
              <controlPr defaultSize="0" autoFill="0" autoLine="0" autoPict="0">
                <anchor moveWithCells="1">
                  <from>
                    <xdr:col>1</xdr:col>
                    <xdr:colOff>22860</xdr:colOff>
                    <xdr:row>85</xdr:row>
                    <xdr:rowOff>99060</xdr:rowOff>
                  </from>
                  <to>
                    <xdr:col>2</xdr:col>
                    <xdr:colOff>22860</xdr:colOff>
                    <xdr:row>87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B755-DF45-4FFC-8B21-C127F319961B}">
  <sheetPr>
    <tabColor rgb="FF0070C0"/>
  </sheetPr>
  <dimension ref="A5:AC129"/>
  <sheetViews>
    <sheetView showGridLines="0" view="pageBreakPreview" topLeftCell="A5" zoomScale="115" zoomScaleNormal="100" zoomScaleSheetLayoutView="115" workbookViewId="0">
      <selection activeCell="G17" sqref="G17:J17"/>
    </sheetView>
  </sheetViews>
  <sheetFormatPr defaultColWidth="2.90625" defaultRowHeight="12"/>
  <cols>
    <col min="1" max="4" width="2.90625" style="56"/>
    <col min="5" max="5" width="13" style="56" bestFit="1" customWidth="1"/>
    <col min="6" max="6" width="2.90625" style="56"/>
    <col min="7" max="7" width="3.08984375" style="56" customWidth="1"/>
    <col min="8" max="23" width="2.90625" style="56"/>
    <col min="24" max="24" width="2.36328125" style="56" customWidth="1"/>
    <col min="25" max="25" width="1.7265625" style="56" customWidth="1"/>
    <col min="26" max="26" width="2.7265625" style="56" customWidth="1"/>
    <col min="27" max="28" width="2.90625" style="56"/>
    <col min="29" max="29" width="6.08984375" style="56" customWidth="1"/>
    <col min="30" max="16384" width="2.90625" style="56"/>
  </cols>
  <sheetData>
    <row r="5" spans="1:26">
      <c r="A5" s="63" t="s">
        <v>65</v>
      </c>
      <c r="R5" s="64"/>
      <c r="S5" s="57"/>
      <c r="T5" s="57"/>
      <c r="U5" s="57"/>
      <c r="V5" s="57"/>
      <c r="W5" s="57"/>
      <c r="X5" s="57"/>
      <c r="Y5" s="57"/>
      <c r="Z5" s="57"/>
    </row>
    <row r="6" spans="1:26">
      <c r="R6" s="64"/>
      <c r="S6" s="57"/>
      <c r="T6" s="57"/>
      <c r="U6" s="57"/>
      <c r="V6" s="57"/>
      <c r="W6" s="57"/>
      <c r="X6" s="57"/>
      <c r="Y6" s="57"/>
      <c r="Z6" s="57"/>
    </row>
    <row r="7" spans="1:26">
      <c r="R7" s="64"/>
      <c r="S7" s="57"/>
      <c r="T7" s="57"/>
      <c r="U7" s="57"/>
      <c r="V7" s="57"/>
      <c r="W7" s="57"/>
      <c r="X7" s="57"/>
      <c r="Y7" s="57"/>
      <c r="Z7" s="57"/>
    </row>
    <row r="8" spans="1:26">
      <c r="R8" s="64"/>
      <c r="S8" s="57"/>
      <c r="T8" s="57"/>
      <c r="U8" s="57"/>
      <c r="V8" s="57"/>
      <c r="W8" s="57"/>
      <c r="X8" s="57"/>
      <c r="Y8" s="57"/>
      <c r="Z8" s="57"/>
    </row>
    <row r="9" spans="1:26">
      <c r="R9" s="64"/>
      <c r="S9" s="57"/>
      <c r="T9" s="57"/>
      <c r="U9" s="57"/>
      <c r="V9" s="57"/>
      <c r="W9" s="57"/>
      <c r="X9" s="57"/>
      <c r="Y9" s="57"/>
      <c r="Z9" s="57"/>
    </row>
    <row r="10" spans="1:26">
      <c r="R10" s="64"/>
      <c r="S10" s="57"/>
      <c r="T10" s="57"/>
      <c r="U10" s="57"/>
      <c r="V10" s="57"/>
      <c r="W10" s="57"/>
      <c r="X10" s="57"/>
      <c r="Y10" s="57"/>
      <c r="Z10" s="57"/>
    </row>
    <row r="11" spans="1:26">
      <c r="R11" s="64"/>
      <c r="S11" s="57"/>
      <c r="T11" s="57"/>
      <c r="U11" s="57"/>
      <c r="V11" s="57"/>
      <c r="W11" s="57"/>
      <c r="X11" s="57"/>
      <c r="Y11" s="57"/>
      <c r="Z11" s="57"/>
    </row>
    <row r="12" spans="1:26">
      <c r="R12" s="64"/>
      <c r="S12" s="64"/>
    </row>
    <row r="13" spans="1:26" ht="3.75" customHeight="1">
      <c r="R13" s="64"/>
      <c r="S13" s="64"/>
    </row>
    <row r="14" spans="1:26">
      <c r="A14" s="63" t="s">
        <v>66</v>
      </c>
      <c r="F14" s="103" t="s">
        <v>67</v>
      </c>
      <c r="G14" s="72"/>
      <c r="H14" s="72"/>
      <c r="I14" s="72"/>
      <c r="J14" s="72"/>
      <c r="K14" s="72"/>
      <c r="L14" s="72"/>
      <c r="M14" s="72"/>
      <c r="N14" s="72"/>
      <c r="O14" s="72"/>
      <c r="P14" s="80"/>
      <c r="Q14" s="72"/>
      <c r="R14" s="72"/>
      <c r="S14" s="72"/>
      <c r="T14" s="72"/>
      <c r="U14" s="72"/>
    </row>
    <row r="15" spans="1:26">
      <c r="C15" s="61"/>
      <c r="D15" s="61"/>
      <c r="E15" s="61"/>
      <c r="F15" s="104" t="s">
        <v>68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72"/>
      <c r="U15" s="72"/>
    </row>
    <row r="16" spans="1:26">
      <c r="B16" s="319" t="s">
        <v>69</v>
      </c>
      <c r="C16" s="229" t="s">
        <v>70</v>
      </c>
      <c r="D16" s="229"/>
      <c r="E16" s="229"/>
      <c r="F16" s="230"/>
      <c r="G16" s="217">
        <v>20</v>
      </c>
      <c r="H16" s="217"/>
      <c r="I16" s="270">
        <v>24</v>
      </c>
      <c r="J16" s="270"/>
      <c r="K16" s="69" t="s">
        <v>7</v>
      </c>
      <c r="L16" s="270">
        <v>6</v>
      </c>
      <c r="M16" s="270"/>
      <c r="N16" s="69" t="s">
        <v>8</v>
      </c>
      <c r="O16" s="270">
        <v>1</v>
      </c>
      <c r="P16" s="270"/>
      <c r="Q16" s="69" t="s">
        <v>9</v>
      </c>
      <c r="R16" s="228"/>
      <c r="S16" s="230"/>
      <c r="T16" s="220"/>
      <c r="U16" s="220"/>
      <c r="V16" s="220"/>
      <c r="W16" s="220"/>
      <c r="X16" s="220"/>
      <c r="Y16" s="220"/>
      <c r="Z16" s="220"/>
    </row>
    <row r="17" spans="1:26" ht="12" customHeight="1">
      <c r="B17" s="320"/>
      <c r="C17" s="236" t="s">
        <v>71</v>
      </c>
      <c r="D17" s="236"/>
      <c r="E17" s="236"/>
      <c r="F17" s="237"/>
      <c r="G17" s="217" t="s">
        <v>11</v>
      </c>
      <c r="H17" s="217"/>
      <c r="I17" s="217"/>
      <c r="J17" s="217"/>
      <c r="K17" s="244" t="s">
        <v>226</v>
      </c>
      <c r="L17" s="221"/>
      <c r="M17" s="221"/>
      <c r="N17" s="221"/>
      <c r="O17" s="221"/>
      <c r="P17" s="221"/>
      <c r="Q17" s="221"/>
      <c r="R17" s="221"/>
      <c r="S17" s="221"/>
      <c r="T17" s="220"/>
      <c r="U17" s="220"/>
      <c r="V17" s="220"/>
      <c r="W17" s="220"/>
      <c r="X17" s="220"/>
      <c r="Y17" s="220"/>
      <c r="Z17" s="220"/>
    </row>
    <row r="18" spans="1:26">
      <c r="B18" s="320"/>
      <c r="C18" s="238"/>
      <c r="D18" s="238"/>
      <c r="E18" s="238"/>
      <c r="F18" s="239"/>
      <c r="G18" s="244" t="s">
        <v>227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0"/>
      <c r="U18" s="220"/>
      <c r="V18" s="220"/>
      <c r="W18" s="220"/>
      <c r="X18" s="220"/>
      <c r="Y18" s="220"/>
      <c r="Z18" s="220"/>
    </row>
    <row r="19" spans="1:26">
      <c r="B19" s="320"/>
      <c r="C19" s="240"/>
      <c r="D19" s="240"/>
      <c r="E19" s="240"/>
      <c r="F19" s="24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0"/>
      <c r="U19" s="220"/>
      <c r="V19" s="220"/>
      <c r="W19" s="220"/>
      <c r="X19" s="220"/>
      <c r="Y19" s="220"/>
      <c r="Z19" s="220"/>
    </row>
    <row r="20" spans="1:26" ht="12" customHeight="1">
      <c r="B20" s="319" t="s">
        <v>72</v>
      </c>
      <c r="C20" s="236" t="s">
        <v>73</v>
      </c>
      <c r="D20" s="236"/>
      <c r="E20" s="236"/>
      <c r="F20" s="237"/>
      <c r="G20" s="217" t="s">
        <v>11</v>
      </c>
      <c r="H20" s="217"/>
      <c r="I20" s="217"/>
      <c r="J20" s="217"/>
      <c r="K20" s="244" t="s">
        <v>225</v>
      </c>
      <c r="L20" s="221"/>
      <c r="M20" s="221"/>
      <c r="N20" s="221"/>
      <c r="O20" s="221"/>
      <c r="P20" s="221"/>
      <c r="Q20" s="221"/>
      <c r="R20" s="221"/>
      <c r="S20" s="221"/>
      <c r="T20" s="250"/>
      <c r="U20" s="250"/>
      <c r="V20" s="250"/>
      <c r="W20" s="250"/>
      <c r="X20" s="250"/>
      <c r="Y20" s="250"/>
      <c r="Z20" s="250"/>
    </row>
    <row r="21" spans="1:26">
      <c r="B21" s="320"/>
      <c r="C21" s="238"/>
      <c r="D21" s="238"/>
      <c r="E21" s="238"/>
      <c r="F21" s="239"/>
      <c r="G21" s="244" t="s">
        <v>156</v>
      </c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51"/>
      <c r="U21" s="251"/>
      <c r="V21" s="251"/>
      <c r="W21" s="251"/>
      <c r="X21" s="251"/>
      <c r="Y21" s="251"/>
      <c r="Z21" s="251"/>
    </row>
    <row r="22" spans="1:26">
      <c r="B22" s="320"/>
      <c r="C22" s="240"/>
      <c r="D22" s="240"/>
      <c r="E22" s="240"/>
      <c r="F22" s="24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0"/>
      <c r="U22" s="220"/>
      <c r="V22" s="220"/>
      <c r="W22" s="220"/>
      <c r="X22" s="220"/>
      <c r="Y22" s="220"/>
      <c r="Z22" s="220"/>
    </row>
    <row r="23" spans="1:26" ht="18.75" customHeight="1">
      <c r="B23" s="320"/>
      <c r="C23" s="229" t="s">
        <v>74</v>
      </c>
      <c r="D23" s="229"/>
      <c r="E23" s="229"/>
      <c r="F23" s="230"/>
      <c r="G23" s="244" t="s">
        <v>228</v>
      </c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0"/>
      <c r="U23" s="220"/>
      <c r="V23" s="220"/>
      <c r="W23" s="220"/>
      <c r="X23" s="220"/>
      <c r="Y23" s="220"/>
      <c r="Z23" s="220"/>
    </row>
    <row r="24" spans="1:26">
      <c r="B24" s="320"/>
      <c r="C24" s="236" t="s">
        <v>75</v>
      </c>
      <c r="D24" s="236"/>
      <c r="E24" s="236"/>
      <c r="F24" s="237"/>
      <c r="G24" s="66" t="s">
        <v>14</v>
      </c>
      <c r="H24" s="244" t="s">
        <v>15</v>
      </c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337" t="s">
        <v>76</v>
      </c>
      <c r="U24" s="338"/>
      <c r="V24" s="338"/>
      <c r="W24" s="338"/>
      <c r="X24" s="338"/>
      <c r="Y24" s="338"/>
      <c r="Z24" s="338"/>
    </row>
    <row r="25" spans="1:26">
      <c r="B25" s="320"/>
      <c r="C25" s="238"/>
      <c r="D25" s="238"/>
      <c r="E25" s="238"/>
      <c r="F25" s="239"/>
      <c r="G25" s="244" t="s">
        <v>229</v>
      </c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338"/>
      <c r="U25" s="338"/>
      <c r="V25" s="338"/>
      <c r="W25" s="338"/>
      <c r="X25" s="338"/>
      <c r="Y25" s="338"/>
      <c r="Z25" s="338"/>
    </row>
    <row r="26" spans="1:26">
      <c r="B26" s="320"/>
      <c r="C26" s="240"/>
      <c r="D26" s="240"/>
      <c r="E26" s="240"/>
      <c r="F26" s="24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338"/>
      <c r="U26" s="338"/>
      <c r="V26" s="338"/>
      <c r="W26" s="338"/>
      <c r="X26" s="338"/>
      <c r="Y26" s="338"/>
      <c r="Z26" s="338"/>
    </row>
    <row r="27" spans="1:26">
      <c r="B27" s="320"/>
      <c r="C27" s="229" t="s">
        <v>77</v>
      </c>
      <c r="D27" s="229"/>
      <c r="E27" s="229"/>
      <c r="F27" s="230"/>
      <c r="G27" s="321" t="s">
        <v>230</v>
      </c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20"/>
      <c r="U27" s="220"/>
      <c r="V27" s="220"/>
      <c r="W27" s="220"/>
      <c r="X27" s="220"/>
      <c r="Y27" s="220"/>
      <c r="Z27" s="220"/>
    </row>
    <row r="28" spans="1:26" ht="16.2">
      <c r="B28" s="320"/>
      <c r="C28" s="247" t="s">
        <v>22</v>
      </c>
      <c r="D28" s="247"/>
      <c r="E28" s="247"/>
      <c r="F28" s="205"/>
      <c r="G28" s="348" t="s">
        <v>231</v>
      </c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20"/>
      <c r="U28" s="220"/>
      <c r="V28" s="220"/>
      <c r="W28" s="220"/>
      <c r="X28" s="220"/>
      <c r="Y28" s="220"/>
      <c r="Z28" s="220"/>
    </row>
    <row r="29" spans="1:26" ht="3.75" customHeight="1"/>
    <row r="30" spans="1:26" ht="3" customHeight="1"/>
    <row r="31" spans="1:26" ht="15.9" customHeight="1">
      <c r="A31" s="63" t="s">
        <v>78</v>
      </c>
      <c r="K31" s="85" t="s">
        <v>79</v>
      </c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ht="12" customHeight="1">
      <c r="B32" s="312" t="s">
        <v>80</v>
      </c>
      <c r="C32" s="314" t="s">
        <v>81</v>
      </c>
      <c r="D32" s="314"/>
      <c r="E32" s="314"/>
      <c r="F32" s="314"/>
      <c r="G32" s="314"/>
      <c r="H32" s="314"/>
      <c r="I32" s="314"/>
      <c r="J32" s="314"/>
      <c r="K32" s="274">
        <v>1</v>
      </c>
      <c r="L32" s="311"/>
      <c r="M32" s="315"/>
      <c r="N32" s="314" t="s">
        <v>82</v>
      </c>
      <c r="O32" s="314"/>
      <c r="P32" s="314"/>
      <c r="Q32" s="314"/>
      <c r="R32" s="236"/>
      <c r="S32" s="237"/>
      <c r="T32" s="322">
        <v>10000</v>
      </c>
      <c r="U32" s="322"/>
      <c r="V32" s="322"/>
      <c r="W32" s="322"/>
      <c r="X32" s="322"/>
      <c r="Y32" s="322" t="s">
        <v>83</v>
      </c>
      <c r="Z32" s="327"/>
    </row>
    <row r="33" spans="2:26" ht="11.25" customHeight="1">
      <c r="B33" s="313"/>
      <c r="C33" s="63" t="s">
        <v>31</v>
      </c>
      <c r="D33" s="63"/>
      <c r="E33" s="63"/>
      <c r="F33" s="316">
        <v>8</v>
      </c>
      <c r="G33" s="317"/>
      <c r="H33" s="318"/>
      <c r="I33" s="63" t="s">
        <v>33</v>
      </c>
      <c r="J33" s="238" t="s">
        <v>34</v>
      </c>
      <c r="K33" s="238"/>
      <c r="L33" s="238"/>
      <c r="M33" s="316">
        <v>17</v>
      </c>
      <c r="N33" s="317"/>
      <c r="O33" s="318"/>
      <c r="P33" s="286" t="s">
        <v>33</v>
      </c>
      <c r="Q33" s="286"/>
      <c r="R33" s="95"/>
      <c r="S33" s="99"/>
      <c r="T33" s="323"/>
      <c r="U33" s="323"/>
      <c r="V33" s="323"/>
      <c r="W33" s="323"/>
      <c r="X33" s="323"/>
      <c r="Y33" s="323"/>
      <c r="Z33" s="328"/>
    </row>
    <row r="34" spans="2:26" ht="15.6" customHeight="1">
      <c r="B34" s="100"/>
      <c r="C34" s="109" t="s">
        <v>84</v>
      </c>
      <c r="D34" s="63"/>
      <c r="E34" s="63"/>
      <c r="F34" s="95"/>
      <c r="G34" s="95"/>
      <c r="H34" s="95"/>
      <c r="I34" s="63"/>
      <c r="J34" s="95"/>
      <c r="K34" s="95"/>
      <c r="L34" s="95"/>
      <c r="M34" s="95"/>
      <c r="N34" s="95"/>
      <c r="O34" s="95"/>
      <c r="P34" s="98"/>
      <c r="Q34" s="98"/>
      <c r="R34" s="95"/>
      <c r="S34" s="99"/>
      <c r="T34" s="324"/>
      <c r="U34" s="324"/>
      <c r="V34" s="324"/>
      <c r="W34" s="324"/>
      <c r="X34" s="324"/>
      <c r="Y34" s="324"/>
      <c r="Z34" s="329"/>
    </row>
    <row r="35" spans="2:26" ht="15.6" customHeight="1">
      <c r="B35" s="110" t="s">
        <v>85</v>
      </c>
      <c r="C35" s="339" t="s">
        <v>86</v>
      </c>
      <c r="D35" s="339"/>
      <c r="E35" s="339"/>
      <c r="F35" s="339"/>
      <c r="G35" s="339"/>
      <c r="H35" s="339"/>
      <c r="I35" s="339"/>
      <c r="J35" s="339"/>
      <c r="K35" s="340">
        <f>IF(K32="","",K32)</f>
        <v>1</v>
      </c>
      <c r="L35" s="341"/>
      <c r="M35" s="341"/>
      <c r="N35" s="232" t="s">
        <v>82</v>
      </c>
      <c r="O35" s="232"/>
      <c r="P35" s="232"/>
      <c r="Q35" s="232"/>
      <c r="R35" s="232"/>
      <c r="S35" s="232"/>
      <c r="T35" s="325">
        <v>35000</v>
      </c>
      <c r="U35" s="326"/>
      <c r="V35" s="326"/>
      <c r="W35" s="326"/>
      <c r="X35" s="326"/>
      <c r="Y35" s="326" t="s">
        <v>87</v>
      </c>
      <c r="Z35" s="330"/>
    </row>
    <row r="36" spans="2:26" ht="15.6" customHeight="1">
      <c r="B36" s="283" t="s">
        <v>88</v>
      </c>
      <c r="C36" s="285" t="s">
        <v>89</v>
      </c>
      <c r="D36" s="286"/>
      <c r="E36" s="286"/>
      <c r="F36" s="286"/>
      <c r="G36" s="286"/>
      <c r="H36" s="286"/>
      <c r="I36" s="286"/>
      <c r="J36" s="287"/>
      <c r="K36" s="291">
        <v>1</v>
      </c>
      <c r="L36" s="292"/>
      <c r="M36" s="293"/>
      <c r="N36" s="297" t="s">
        <v>82</v>
      </c>
      <c r="O36" s="238"/>
      <c r="P36" s="238"/>
      <c r="Q36" s="238"/>
      <c r="R36" s="238"/>
      <c r="S36" s="239"/>
      <c r="T36" s="331">
        <v>5000</v>
      </c>
      <c r="U36" s="332"/>
      <c r="V36" s="332"/>
      <c r="W36" s="332"/>
      <c r="X36" s="332"/>
      <c r="Y36" s="332" t="s">
        <v>83</v>
      </c>
      <c r="Z36" s="335"/>
    </row>
    <row r="37" spans="2:26" ht="15.6" customHeight="1">
      <c r="B37" s="284"/>
      <c r="C37" s="288"/>
      <c r="D37" s="289"/>
      <c r="E37" s="289"/>
      <c r="F37" s="289"/>
      <c r="G37" s="289"/>
      <c r="H37" s="289"/>
      <c r="I37" s="289"/>
      <c r="J37" s="290"/>
      <c r="K37" s="294"/>
      <c r="L37" s="295"/>
      <c r="M37" s="296"/>
      <c r="N37" s="298"/>
      <c r="O37" s="240"/>
      <c r="P37" s="240"/>
      <c r="Q37" s="240"/>
      <c r="R37" s="240"/>
      <c r="S37" s="241"/>
      <c r="T37" s="333"/>
      <c r="U37" s="334"/>
      <c r="V37" s="334"/>
      <c r="W37" s="334"/>
      <c r="X37" s="334"/>
      <c r="Y37" s="334"/>
      <c r="Z37" s="336"/>
    </row>
    <row r="38" spans="2:26" ht="15.6" customHeight="1">
      <c r="B38" s="306" t="s">
        <v>90</v>
      </c>
      <c r="C38" s="307" t="s">
        <v>91</v>
      </c>
      <c r="D38" s="217"/>
      <c r="E38" s="217"/>
      <c r="F38" s="217"/>
      <c r="G38" s="217"/>
      <c r="H38" s="267"/>
      <c r="I38" s="267"/>
      <c r="J38" s="267"/>
      <c r="K38" s="217" t="s">
        <v>92</v>
      </c>
      <c r="L38" s="217"/>
      <c r="M38" s="217"/>
      <c r="N38" s="217"/>
      <c r="O38" s="217"/>
      <c r="P38" s="217"/>
      <c r="Q38" s="217"/>
      <c r="R38" s="217"/>
      <c r="S38" s="228"/>
      <c r="T38" s="258" t="s">
        <v>93</v>
      </c>
      <c r="U38" s="259"/>
      <c r="V38" s="259"/>
      <c r="W38" s="259"/>
      <c r="X38" s="259"/>
      <c r="Y38" s="259"/>
      <c r="Z38" s="260"/>
    </row>
    <row r="39" spans="2:26" ht="15.6" customHeight="1">
      <c r="B39" s="283"/>
      <c r="C39" s="230"/>
      <c r="D39" s="217"/>
      <c r="E39" s="217"/>
      <c r="F39" s="217"/>
      <c r="G39" s="217"/>
      <c r="H39" s="267"/>
      <c r="I39" s="267"/>
      <c r="J39" s="267"/>
      <c r="K39" s="217" t="s">
        <v>94</v>
      </c>
      <c r="L39" s="217"/>
      <c r="M39" s="217"/>
      <c r="N39" s="217"/>
      <c r="O39" s="217"/>
      <c r="P39" s="217"/>
      <c r="Q39" s="217"/>
      <c r="R39" s="217"/>
      <c r="S39" s="228"/>
      <c r="T39" s="261"/>
      <c r="U39" s="262"/>
      <c r="V39" s="262"/>
      <c r="W39" s="262"/>
      <c r="X39" s="262"/>
      <c r="Y39" s="262"/>
      <c r="Z39" s="263"/>
    </row>
    <row r="40" spans="2:26" ht="15.6" customHeight="1">
      <c r="B40" s="283"/>
      <c r="C40" s="230"/>
      <c r="D40" s="217"/>
      <c r="E40" s="217"/>
      <c r="F40" s="217"/>
      <c r="G40" s="217"/>
      <c r="H40" s="267"/>
      <c r="I40" s="267"/>
      <c r="J40" s="267"/>
      <c r="K40" s="217" t="s">
        <v>95</v>
      </c>
      <c r="L40" s="217"/>
      <c r="M40" s="217"/>
      <c r="N40" s="217"/>
      <c r="O40" s="217"/>
      <c r="P40" s="217"/>
      <c r="Q40" s="217"/>
      <c r="R40" s="217"/>
      <c r="S40" s="228"/>
      <c r="T40" s="261"/>
      <c r="U40" s="262"/>
      <c r="V40" s="262"/>
      <c r="W40" s="262"/>
      <c r="X40" s="262"/>
      <c r="Y40" s="262"/>
      <c r="Z40" s="263"/>
    </row>
    <row r="41" spans="2:26" ht="15.6" customHeight="1">
      <c r="B41" s="283"/>
      <c r="C41" s="230"/>
      <c r="D41" s="217"/>
      <c r="E41" s="217"/>
      <c r="F41" s="217"/>
      <c r="G41" s="217"/>
      <c r="H41" s="308"/>
      <c r="I41" s="309"/>
      <c r="J41" s="310"/>
      <c r="K41" s="216" t="s">
        <v>96</v>
      </c>
      <c r="L41" s="217"/>
      <c r="M41" s="217"/>
      <c r="N41" s="217"/>
      <c r="O41" s="217"/>
      <c r="P41" s="217"/>
      <c r="Q41" s="217"/>
      <c r="R41" s="217"/>
      <c r="S41" s="228"/>
      <c r="T41" s="261"/>
      <c r="U41" s="262"/>
      <c r="V41" s="262"/>
      <c r="W41" s="262"/>
      <c r="X41" s="262"/>
      <c r="Y41" s="262"/>
      <c r="Z41" s="263"/>
    </row>
    <row r="42" spans="2:26" ht="15.6" customHeight="1">
      <c r="B42" s="284"/>
      <c r="C42" s="230"/>
      <c r="D42" s="217"/>
      <c r="E42" s="217"/>
      <c r="F42" s="217"/>
      <c r="G42" s="217"/>
      <c r="H42" s="267"/>
      <c r="I42" s="267"/>
      <c r="J42" s="267"/>
      <c r="K42" s="228" t="s">
        <v>97</v>
      </c>
      <c r="L42" s="229"/>
      <c r="M42" s="230"/>
      <c r="N42" s="274"/>
      <c r="O42" s="311"/>
      <c r="P42" s="311"/>
      <c r="Q42" s="311"/>
      <c r="R42" s="311"/>
      <c r="S42" s="275"/>
      <c r="T42" s="264"/>
      <c r="U42" s="265"/>
      <c r="V42" s="265"/>
      <c r="W42" s="265"/>
      <c r="X42" s="265"/>
      <c r="Y42" s="265"/>
      <c r="Z42" s="266"/>
    </row>
    <row r="43" spans="2:26" ht="14.4" customHeight="1">
      <c r="B43" s="299" t="s">
        <v>98</v>
      </c>
      <c r="C43" s="300" t="s">
        <v>99</v>
      </c>
      <c r="D43" s="300"/>
      <c r="E43" s="300"/>
      <c r="F43" s="300"/>
      <c r="G43" s="301"/>
      <c r="H43" s="274"/>
      <c r="I43" s="275"/>
      <c r="J43" s="65" t="s">
        <v>100</v>
      </c>
      <c r="K43" s="230" t="s">
        <v>101</v>
      </c>
      <c r="L43" s="217"/>
      <c r="M43" s="217"/>
      <c r="N43" s="217"/>
      <c r="O43" s="217"/>
      <c r="P43" s="217"/>
      <c r="Q43" s="217"/>
      <c r="R43" s="217"/>
      <c r="S43" s="228"/>
      <c r="T43" s="279">
        <v>1080</v>
      </c>
      <c r="U43" s="280"/>
      <c r="V43" s="280"/>
      <c r="W43" s="280"/>
      <c r="X43" s="280"/>
      <c r="Y43" s="281" t="s">
        <v>83</v>
      </c>
      <c r="Z43" s="282"/>
    </row>
    <row r="44" spans="2:26" ht="14.4" customHeight="1">
      <c r="B44" s="283"/>
      <c r="C44" s="302"/>
      <c r="D44" s="302"/>
      <c r="E44" s="302"/>
      <c r="F44" s="302"/>
      <c r="G44" s="303"/>
      <c r="H44" s="274">
        <v>1</v>
      </c>
      <c r="I44" s="275"/>
      <c r="J44" s="65" t="s">
        <v>100</v>
      </c>
      <c r="K44" s="230" t="s">
        <v>102</v>
      </c>
      <c r="L44" s="217"/>
      <c r="M44" s="217"/>
      <c r="N44" s="217"/>
      <c r="O44" s="217"/>
      <c r="P44" s="217"/>
      <c r="Q44" s="217"/>
      <c r="R44" s="217"/>
      <c r="S44" s="228"/>
      <c r="T44" s="279">
        <v>1180</v>
      </c>
      <c r="U44" s="280"/>
      <c r="V44" s="280"/>
      <c r="W44" s="280"/>
      <c r="X44" s="280"/>
      <c r="Y44" s="281" t="s">
        <v>83</v>
      </c>
      <c r="Z44" s="282"/>
    </row>
    <row r="45" spans="2:26" ht="14.4" customHeight="1">
      <c r="B45" s="283"/>
      <c r="C45" s="302"/>
      <c r="D45" s="302"/>
      <c r="E45" s="302"/>
      <c r="F45" s="302"/>
      <c r="G45" s="303"/>
      <c r="H45" s="274"/>
      <c r="I45" s="275"/>
      <c r="J45" s="65" t="s">
        <v>100</v>
      </c>
      <c r="K45" s="230" t="s">
        <v>103</v>
      </c>
      <c r="L45" s="217"/>
      <c r="M45" s="217"/>
      <c r="N45" s="217"/>
      <c r="O45" s="217"/>
      <c r="P45" s="217"/>
      <c r="Q45" s="217"/>
      <c r="R45" s="217"/>
      <c r="S45" s="228"/>
      <c r="T45" s="279">
        <v>1450</v>
      </c>
      <c r="U45" s="280"/>
      <c r="V45" s="280"/>
      <c r="W45" s="280"/>
      <c r="X45" s="280"/>
      <c r="Y45" s="281" t="s">
        <v>83</v>
      </c>
      <c r="Z45" s="282"/>
    </row>
    <row r="46" spans="2:26" ht="14.4" customHeight="1">
      <c r="B46" s="283"/>
      <c r="C46" s="302"/>
      <c r="D46" s="302"/>
      <c r="E46" s="302"/>
      <c r="F46" s="302"/>
      <c r="G46" s="303"/>
      <c r="H46" s="274"/>
      <c r="I46" s="275"/>
      <c r="J46" s="65" t="s">
        <v>100</v>
      </c>
      <c r="K46" s="230" t="s">
        <v>104</v>
      </c>
      <c r="L46" s="217"/>
      <c r="M46" s="217"/>
      <c r="N46" s="217"/>
      <c r="O46" s="217"/>
      <c r="P46" s="217"/>
      <c r="Q46" s="217"/>
      <c r="R46" s="217"/>
      <c r="S46" s="228"/>
      <c r="T46" s="279">
        <v>1580</v>
      </c>
      <c r="U46" s="280"/>
      <c r="V46" s="280"/>
      <c r="W46" s="280"/>
      <c r="X46" s="280"/>
      <c r="Y46" s="281" t="s">
        <v>83</v>
      </c>
      <c r="Z46" s="282"/>
    </row>
    <row r="47" spans="2:26" ht="14.4" customHeight="1">
      <c r="B47" s="283"/>
      <c r="C47" s="302"/>
      <c r="D47" s="302"/>
      <c r="E47" s="302"/>
      <c r="F47" s="302"/>
      <c r="G47" s="303"/>
      <c r="H47" s="274"/>
      <c r="I47" s="275"/>
      <c r="J47" s="65" t="s">
        <v>100</v>
      </c>
      <c r="K47" s="230" t="s">
        <v>105</v>
      </c>
      <c r="L47" s="217"/>
      <c r="M47" s="217"/>
      <c r="N47" s="217"/>
      <c r="O47" s="217"/>
      <c r="P47" s="217"/>
      <c r="Q47" s="217"/>
      <c r="R47" s="217"/>
      <c r="S47" s="228"/>
      <c r="T47" s="279">
        <v>1730</v>
      </c>
      <c r="U47" s="280"/>
      <c r="V47" s="280"/>
      <c r="W47" s="280"/>
      <c r="X47" s="280"/>
      <c r="Y47" s="281" t="s">
        <v>83</v>
      </c>
      <c r="Z47" s="282"/>
    </row>
    <row r="48" spans="2:26" ht="14.4" customHeight="1">
      <c r="B48" s="284"/>
      <c r="C48" s="304"/>
      <c r="D48" s="304"/>
      <c r="E48" s="304"/>
      <c r="F48" s="304"/>
      <c r="G48" s="305"/>
      <c r="H48" s="274"/>
      <c r="I48" s="275"/>
      <c r="J48" s="65" t="s">
        <v>100</v>
      </c>
      <c r="K48" s="228" t="s">
        <v>97</v>
      </c>
      <c r="L48" s="229"/>
      <c r="M48" s="230"/>
      <c r="N48" s="270"/>
      <c r="O48" s="270"/>
      <c r="P48" s="270"/>
      <c r="Q48" s="270"/>
      <c r="R48" s="228" t="s">
        <v>106</v>
      </c>
      <c r="S48" s="229"/>
      <c r="T48" s="276" t="s">
        <v>107</v>
      </c>
      <c r="U48" s="277"/>
      <c r="V48" s="277"/>
      <c r="W48" s="277"/>
      <c r="X48" s="277"/>
      <c r="Y48" s="277"/>
      <c r="Z48" s="278"/>
    </row>
    <row r="49" spans="1:29" ht="15.6" customHeight="1">
      <c r="B49" s="83" t="s">
        <v>98</v>
      </c>
      <c r="C49" s="268" t="s">
        <v>108</v>
      </c>
      <c r="D49" s="269"/>
      <c r="E49" s="269"/>
      <c r="F49" s="269"/>
      <c r="G49" s="269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1" t="s">
        <v>109</v>
      </c>
      <c r="U49" s="271"/>
      <c r="V49" s="271"/>
      <c r="W49" s="271"/>
      <c r="X49" s="271"/>
      <c r="Y49" s="271"/>
      <c r="Z49" s="271"/>
    </row>
    <row r="50" spans="1:29" ht="27" customHeight="1">
      <c r="B50" s="79"/>
      <c r="C50" s="272" t="s">
        <v>110</v>
      </c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3" t="s">
        <v>111</v>
      </c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</row>
    <row r="51" spans="1:29" ht="16.5" customHeight="1">
      <c r="C51" s="96"/>
      <c r="D51" s="79" t="s">
        <v>112</v>
      </c>
      <c r="E51" s="101"/>
      <c r="F51" s="255">
        <f>(K32*T32)+(K36*T36)+(H43*T43)+(H44*T44)+(H45*T45)+(H46*T46)+(H47*T47)</f>
        <v>16180</v>
      </c>
      <c r="G51" s="255"/>
      <c r="H51" s="255"/>
      <c r="I51" s="255"/>
      <c r="J51" s="96"/>
      <c r="K51" s="96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spans="1:29" ht="16.5" customHeight="1">
      <c r="C52" s="96"/>
      <c r="D52" s="79" t="s">
        <v>113</v>
      </c>
      <c r="E52" s="101"/>
      <c r="F52" s="255">
        <f>K32*T35</f>
        <v>35000</v>
      </c>
      <c r="G52" s="255"/>
      <c r="H52" s="255"/>
      <c r="I52" s="255"/>
      <c r="J52" s="96"/>
      <c r="K52" s="9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spans="1:29" ht="16.5" customHeight="1">
      <c r="B53" s="111"/>
      <c r="C53" s="112"/>
      <c r="D53" s="113" t="s">
        <v>114</v>
      </c>
      <c r="E53" s="114"/>
      <c r="F53" s="256">
        <f>K32*2000+(SUM(H43:I48)*2000)</f>
        <v>4000</v>
      </c>
      <c r="G53" s="256"/>
      <c r="H53" s="256"/>
      <c r="I53" s="256"/>
      <c r="J53" s="96"/>
      <c r="K53" s="96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:29" ht="16.5" customHeight="1">
      <c r="B54" s="115"/>
      <c r="C54" s="116"/>
      <c r="D54" s="117" t="s">
        <v>115</v>
      </c>
      <c r="E54" s="118"/>
      <c r="F54" s="257">
        <f>SUM(F51:I53)</f>
        <v>55180</v>
      </c>
      <c r="G54" s="257"/>
      <c r="H54" s="257"/>
      <c r="I54" s="257"/>
      <c r="K54" s="119" t="s">
        <v>116</v>
      </c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spans="1:29" ht="7.5" customHeight="1">
      <c r="B55" s="79"/>
      <c r="C55" s="86"/>
      <c r="D55" s="70"/>
      <c r="E55" s="70"/>
      <c r="F55" s="70"/>
      <c r="G55" s="70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82"/>
      <c r="U55" s="82"/>
      <c r="V55" s="82"/>
      <c r="W55" s="82"/>
      <c r="X55" s="82"/>
      <c r="Y55" s="82"/>
      <c r="Z55" s="82"/>
    </row>
    <row r="56" spans="1:29" ht="16.2">
      <c r="A56" s="63" t="s">
        <v>117</v>
      </c>
      <c r="B56" s="59"/>
      <c r="E56" s="121" t="s">
        <v>118</v>
      </c>
      <c r="F56" s="125"/>
      <c r="G56" s="125"/>
      <c r="H56" s="125"/>
      <c r="I56" s="125"/>
      <c r="J56" s="125"/>
      <c r="K56" s="125"/>
      <c r="L56" s="125"/>
      <c r="O56" s="68"/>
      <c r="P56" s="68"/>
      <c r="Q56" s="63"/>
    </row>
    <row r="57" spans="1:29" ht="23.25" customHeight="1">
      <c r="B57" s="120" t="s">
        <v>5</v>
      </c>
      <c r="C57" s="342" t="s">
        <v>119</v>
      </c>
      <c r="D57" s="343"/>
      <c r="E57" s="132">
        <f>IF(AND($I$16&gt;0,$L$16&gt;0,$O$16&gt;0),マスタ!$G$6,"日付を正しく入力してください")</f>
        <v>45444</v>
      </c>
      <c r="F57" s="342" t="s">
        <v>120</v>
      </c>
      <c r="G57" s="344"/>
      <c r="H57" s="343"/>
      <c r="I57" s="342" t="s">
        <v>121</v>
      </c>
      <c r="J57" s="344"/>
      <c r="K57" s="344"/>
      <c r="L57" s="343"/>
      <c r="M57" s="345">
        <f>IFERROR(WORKDAY($E$57,マスタ!$F$2,マスタ!$A$1:$A$100),"5営業日後")</f>
        <v>45450</v>
      </c>
      <c r="N57" s="346"/>
      <c r="O57" s="346"/>
      <c r="P57" s="346"/>
      <c r="Q57" s="347"/>
      <c r="R57" s="93"/>
      <c r="X57" s="125" t="s">
        <v>122</v>
      </c>
    </row>
    <row r="58" spans="1:29" ht="7.5" customHeight="1">
      <c r="B58" s="79"/>
      <c r="C58" s="86"/>
      <c r="D58" s="70"/>
      <c r="E58" s="70"/>
      <c r="F58" s="70"/>
      <c r="G58" s="70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82"/>
      <c r="U58" s="82"/>
      <c r="V58" s="82"/>
      <c r="W58" s="82"/>
      <c r="X58" s="82"/>
      <c r="Y58" s="82"/>
      <c r="Z58" s="82"/>
    </row>
    <row r="59" spans="1:29" ht="15">
      <c r="A59" s="63" t="s">
        <v>123</v>
      </c>
      <c r="G59" s="105"/>
      <c r="H59" s="124" t="s">
        <v>124</v>
      </c>
      <c r="I59" s="105"/>
      <c r="J59" s="105"/>
      <c r="K59" s="105"/>
      <c r="L59" s="105"/>
      <c r="M59" s="105"/>
      <c r="N59" s="105"/>
      <c r="O59" s="105"/>
      <c r="P59" s="107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C59" s="129" t="b">
        <v>1</v>
      </c>
    </row>
    <row r="60" spans="1:29" ht="6" customHeight="1"/>
    <row r="61" spans="1:29" ht="12" customHeight="1">
      <c r="B61" s="252" t="s">
        <v>125</v>
      </c>
      <c r="C61" s="236" t="s">
        <v>71</v>
      </c>
      <c r="D61" s="236"/>
      <c r="E61" s="236"/>
      <c r="F61" s="237"/>
      <c r="G61" s="217" t="s">
        <v>11</v>
      </c>
      <c r="H61" s="217"/>
      <c r="I61" s="217"/>
      <c r="J61" s="217"/>
      <c r="K61" s="244"/>
      <c r="L61" s="221"/>
      <c r="M61" s="221"/>
      <c r="N61" s="221"/>
      <c r="O61" s="221"/>
      <c r="P61" s="221"/>
      <c r="Q61" s="221"/>
      <c r="R61" s="221"/>
      <c r="S61" s="221"/>
      <c r="T61" s="220"/>
      <c r="U61" s="220"/>
      <c r="V61" s="220"/>
      <c r="W61" s="220"/>
      <c r="X61" s="220"/>
      <c r="Y61" s="220"/>
      <c r="Z61" s="220"/>
    </row>
    <row r="62" spans="1:29">
      <c r="B62" s="253"/>
      <c r="C62" s="238"/>
      <c r="D62" s="238"/>
      <c r="E62" s="238"/>
      <c r="F62" s="239"/>
      <c r="G62" s="244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0"/>
      <c r="U62" s="220"/>
      <c r="V62" s="220"/>
      <c r="W62" s="220"/>
      <c r="X62" s="220"/>
      <c r="Y62" s="220"/>
      <c r="Z62" s="220"/>
    </row>
    <row r="63" spans="1:29">
      <c r="B63" s="253"/>
      <c r="C63" s="240"/>
      <c r="D63" s="240"/>
      <c r="E63" s="240"/>
      <c r="F63" s="24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0"/>
      <c r="U63" s="220"/>
      <c r="V63" s="220"/>
      <c r="W63" s="220"/>
      <c r="X63" s="220"/>
      <c r="Y63" s="220"/>
      <c r="Z63" s="220"/>
    </row>
    <row r="64" spans="1:29" ht="12" customHeight="1">
      <c r="B64" s="253"/>
      <c r="C64" s="236" t="s">
        <v>73</v>
      </c>
      <c r="D64" s="236"/>
      <c r="E64" s="236"/>
      <c r="F64" s="237"/>
      <c r="G64" s="217" t="s">
        <v>11</v>
      </c>
      <c r="H64" s="217"/>
      <c r="I64" s="217"/>
      <c r="J64" s="217"/>
      <c r="K64" s="244"/>
      <c r="L64" s="221"/>
      <c r="M64" s="221"/>
      <c r="N64" s="221"/>
      <c r="O64" s="221"/>
      <c r="P64" s="221"/>
      <c r="Q64" s="221"/>
      <c r="R64" s="221"/>
      <c r="S64" s="221"/>
      <c r="T64" s="250"/>
      <c r="U64" s="250"/>
      <c r="V64" s="250"/>
      <c r="W64" s="250"/>
      <c r="X64" s="250"/>
      <c r="Y64" s="250"/>
      <c r="Z64" s="250"/>
    </row>
    <row r="65" spans="1:26">
      <c r="B65" s="253"/>
      <c r="C65" s="238"/>
      <c r="D65" s="238"/>
      <c r="E65" s="238"/>
      <c r="F65" s="239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51"/>
      <c r="U65" s="251"/>
      <c r="V65" s="251"/>
      <c r="W65" s="251"/>
      <c r="X65" s="251"/>
      <c r="Y65" s="251"/>
      <c r="Z65" s="251"/>
    </row>
    <row r="66" spans="1:26">
      <c r="B66" s="253"/>
      <c r="C66" s="240"/>
      <c r="D66" s="240"/>
      <c r="E66" s="240"/>
      <c r="F66" s="24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0"/>
      <c r="U66" s="220"/>
      <c r="V66" s="220"/>
      <c r="W66" s="220"/>
      <c r="X66" s="220"/>
      <c r="Y66" s="220"/>
      <c r="Z66" s="220"/>
    </row>
    <row r="67" spans="1:26" ht="17.25" customHeight="1">
      <c r="B67" s="253"/>
      <c r="C67" s="229" t="s">
        <v>74</v>
      </c>
      <c r="D67" s="229"/>
      <c r="E67" s="229"/>
      <c r="F67" s="230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0"/>
      <c r="U67" s="220"/>
      <c r="V67" s="220"/>
      <c r="W67" s="220"/>
      <c r="X67" s="220"/>
      <c r="Y67" s="220"/>
      <c r="Z67" s="220"/>
    </row>
    <row r="68" spans="1:26" ht="12" customHeight="1">
      <c r="B68" s="253"/>
      <c r="C68" s="236" t="s">
        <v>126</v>
      </c>
      <c r="D68" s="236"/>
      <c r="E68" s="236"/>
      <c r="F68" s="237"/>
      <c r="G68" s="66" t="s">
        <v>14</v>
      </c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42" t="s">
        <v>76</v>
      </c>
      <c r="U68" s="243"/>
      <c r="V68" s="243"/>
      <c r="W68" s="243"/>
      <c r="X68" s="243"/>
      <c r="Y68" s="243"/>
      <c r="Z68" s="243"/>
    </row>
    <row r="69" spans="1:26">
      <c r="B69" s="253"/>
      <c r="C69" s="238"/>
      <c r="D69" s="238"/>
      <c r="E69" s="238"/>
      <c r="F69" s="239"/>
      <c r="G69" s="244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43"/>
      <c r="U69" s="243"/>
      <c r="V69" s="243"/>
      <c r="W69" s="243"/>
      <c r="X69" s="243"/>
      <c r="Y69" s="243"/>
      <c r="Z69" s="243"/>
    </row>
    <row r="70" spans="1:26">
      <c r="B70" s="253"/>
      <c r="C70" s="240"/>
      <c r="D70" s="240"/>
      <c r="E70" s="240"/>
      <c r="F70" s="24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43"/>
      <c r="U70" s="243"/>
      <c r="V70" s="243"/>
      <c r="W70" s="243"/>
      <c r="X70" s="243"/>
      <c r="Y70" s="243"/>
      <c r="Z70" s="243"/>
    </row>
    <row r="71" spans="1:26">
      <c r="B71" s="253"/>
      <c r="C71" s="229" t="s">
        <v>77</v>
      </c>
      <c r="D71" s="229"/>
      <c r="E71" s="229"/>
      <c r="F71" s="230"/>
      <c r="G71" s="245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20"/>
      <c r="U71" s="220"/>
      <c r="V71" s="220"/>
      <c r="W71" s="220"/>
      <c r="X71" s="220"/>
      <c r="Y71" s="220"/>
      <c r="Z71" s="220"/>
    </row>
    <row r="72" spans="1:26" ht="13.2">
      <c r="B72" s="254"/>
      <c r="C72" s="247" t="s">
        <v>22</v>
      </c>
      <c r="D72" s="247"/>
      <c r="E72" s="247"/>
      <c r="F72" s="205"/>
      <c r="G72" s="248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20"/>
      <c r="U72" s="220"/>
      <c r="V72" s="220"/>
      <c r="W72" s="220"/>
      <c r="X72" s="220"/>
      <c r="Y72" s="220"/>
      <c r="Z72" s="220"/>
    </row>
    <row r="73" spans="1:26" ht="4.2" customHeight="1"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194"/>
      <c r="Z73" s="194"/>
    </row>
    <row r="74" spans="1:26" customFormat="1" ht="4.2" customHeight="1"/>
    <row r="75" spans="1:26" ht="15">
      <c r="A75" s="63" t="s">
        <v>127</v>
      </c>
    </row>
    <row r="76" spans="1:26">
      <c r="C76" s="63" t="s">
        <v>128</v>
      </c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</row>
    <row r="77" spans="1:26">
      <c r="C77" s="63" t="s">
        <v>129</v>
      </c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</row>
    <row r="78" spans="1:26" ht="3.6" customHeight="1"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</row>
    <row r="79" spans="1:26">
      <c r="A79" s="63" t="s">
        <v>130</v>
      </c>
      <c r="O79" s="67"/>
    </row>
    <row r="80" spans="1:26" ht="15.9" customHeight="1">
      <c r="B80" s="231"/>
      <c r="C80" s="231"/>
      <c r="D80" s="235" t="s">
        <v>80</v>
      </c>
      <c r="E80" s="232"/>
      <c r="F80" s="232"/>
      <c r="G80" s="232" t="s">
        <v>131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</row>
    <row r="81" spans="1:29" ht="15.9" customHeight="1">
      <c r="B81" s="231"/>
      <c r="C81" s="231"/>
      <c r="D81" s="235" t="s">
        <v>85</v>
      </c>
      <c r="E81" s="232"/>
      <c r="F81" s="232"/>
      <c r="G81" s="232" t="s">
        <v>132</v>
      </c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</row>
    <row r="82" spans="1:29" ht="15.9" customHeight="1">
      <c r="B82" s="231"/>
      <c r="C82" s="231"/>
      <c r="D82" s="235" t="s">
        <v>88</v>
      </c>
      <c r="E82" s="232"/>
      <c r="F82" s="232"/>
      <c r="G82" s="232" t="s">
        <v>133</v>
      </c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</row>
    <row r="83" spans="1:29" ht="15.9" customHeight="1">
      <c r="B83" s="231"/>
      <c r="C83" s="231"/>
      <c r="D83" s="232" t="s">
        <v>134</v>
      </c>
      <c r="E83" s="232"/>
      <c r="F83" s="232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</row>
    <row r="84" spans="1:29" ht="12.75" customHeight="1">
      <c r="K84" s="234" t="s">
        <v>135</v>
      </c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</row>
    <row r="85" spans="1:29" ht="12" customHeight="1">
      <c r="A85" s="94" t="s">
        <v>136</v>
      </c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9" ht="12" customHeight="1">
      <c r="B86" s="105"/>
      <c r="C86" s="106" t="s">
        <v>137</v>
      </c>
      <c r="D86" s="105"/>
      <c r="E86" s="105"/>
      <c r="F86" s="105"/>
      <c r="G86" s="105"/>
      <c r="H86" s="105"/>
      <c r="I86" s="105"/>
      <c r="J86" s="105"/>
      <c r="K86" s="107"/>
      <c r="L86" s="105"/>
      <c r="M86" s="105"/>
      <c r="N86" s="105"/>
      <c r="O86" s="105"/>
      <c r="P86" s="105"/>
      <c r="Q86" s="108"/>
      <c r="R86" s="73"/>
      <c r="S86" s="73"/>
      <c r="T86" s="73"/>
      <c r="U86" s="73"/>
      <c r="V86" s="73"/>
      <c r="W86" s="73"/>
      <c r="X86" s="73"/>
      <c r="Y86" s="73"/>
      <c r="Z86" s="73"/>
      <c r="AC86" s="129" t="b">
        <v>1</v>
      </c>
    </row>
    <row r="87" spans="1:29" ht="12" customHeight="1">
      <c r="B87" s="122" t="s">
        <v>138</v>
      </c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9" ht="12" customHeight="1">
      <c r="B88" s="123" t="s">
        <v>139</v>
      </c>
      <c r="C88" s="72"/>
      <c r="D88" s="72"/>
      <c r="E88" s="72"/>
      <c r="F88" s="72"/>
      <c r="G88" s="72"/>
      <c r="H88" s="72"/>
      <c r="I88" s="72"/>
      <c r="J88" s="72"/>
      <c r="K88" s="74"/>
      <c r="L88" s="74"/>
      <c r="M88" s="74"/>
      <c r="N88" s="74"/>
      <c r="O88" s="74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9" ht="5.25" customHeight="1">
      <c r="B89" s="71"/>
      <c r="C89" s="72"/>
      <c r="D89" s="72"/>
      <c r="E89" s="72"/>
      <c r="F89" s="72"/>
      <c r="G89" s="72"/>
      <c r="H89" s="72"/>
      <c r="I89" s="72"/>
      <c r="J89" s="72"/>
      <c r="K89" s="74"/>
      <c r="L89" s="74"/>
      <c r="M89" s="74"/>
      <c r="N89" s="74"/>
      <c r="O89" s="74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9" ht="12" customHeight="1">
      <c r="B90" s="217" t="s">
        <v>71</v>
      </c>
      <c r="C90" s="217"/>
      <c r="D90" s="217"/>
      <c r="E90" s="217"/>
      <c r="F90" s="217"/>
      <c r="G90" s="228" t="s">
        <v>11</v>
      </c>
      <c r="H90" s="229"/>
      <c r="I90" s="229"/>
      <c r="J90" s="230"/>
      <c r="K90" s="221"/>
      <c r="L90" s="221"/>
      <c r="M90" s="221"/>
      <c r="N90" s="221"/>
      <c r="O90" s="221"/>
      <c r="P90" s="221"/>
      <c r="Q90" s="221"/>
      <c r="R90" s="221"/>
      <c r="S90" s="218"/>
      <c r="T90" s="220"/>
      <c r="U90" s="220"/>
      <c r="V90" s="220"/>
      <c r="W90" s="220"/>
      <c r="X90" s="220"/>
      <c r="Y90" s="220"/>
      <c r="Z90" s="220"/>
    </row>
    <row r="91" spans="1:29" ht="11.1" customHeight="1">
      <c r="B91" s="217"/>
      <c r="C91" s="217"/>
      <c r="D91" s="217"/>
      <c r="E91" s="217"/>
      <c r="F91" s="217"/>
      <c r="G91" s="224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0"/>
      <c r="U91" s="220"/>
      <c r="V91" s="220"/>
      <c r="W91" s="220"/>
      <c r="X91" s="220"/>
      <c r="Y91" s="220"/>
      <c r="Z91" s="220"/>
    </row>
    <row r="92" spans="1:29" ht="11.1" customHeight="1">
      <c r="B92" s="217"/>
      <c r="C92" s="217"/>
      <c r="D92" s="217"/>
      <c r="E92" s="217"/>
      <c r="F92" s="217"/>
      <c r="G92" s="226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0"/>
      <c r="U92" s="220"/>
      <c r="V92" s="220"/>
      <c r="W92" s="220"/>
      <c r="X92" s="220"/>
      <c r="Y92" s="220"/>
      <c r="Z92" s="220"/>
    </row>
    <row r="93" spans="1:29" ht="12" customHeight="1">
      <c r="B93" s="217" t="s">
        <v>73</v>
      </c>
      <c r="C93" s="217"/>
      <c r="D93" s="217"/>
      <c r="E93" s="217"/>
      <c r="F93" s="217"/>
      <c r="G93" s="228" t="s">
        <v>11</v>
      </c>
      <c r="H93" s="229"/>
      <c r="I93" s="229"/>
      <c r="J93" s="230"/>
      <c r="K93" s="221"/>
      <c r="L93" s="221"/>
      <c r="M93" s="221"/>
      <c r="N93" s="221"/>
      <c r="O93" s="221"/>
      <c r="P93" s="221"/>
      <c r="Q93" s="221"/>
      <c r="R93" s="221"/>
      <c r="S93" s="218"/>
      <c r="T93" s="220"/>
      <c r="U93" s="220"/>
      <c r="V93" s="220"/>
      <c r="W93" s="220"/>
      <c r="X93" s="220"/>
      <c r="Y93" s="220"/>
      <c r="Z93" s="220"/>
    </row>
    <row r="94" spans="1:29" ht="11.1" customHeight="1">
      <c r="B94" s="217"/>
      <c r="C94" s="217"/>
      <c r="D94" s="217"/>
      <c r="E94" s="217"/>
      <c r="F94" s="217"/>
      <c r="G94" s="224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0"/>
      <c r="U94" s="220"/>
      <c r="V94" s="220"/>
      <c r="W94" s="220"/>
      <c r="X94" s="220"/>
      <c r="Y94" s="220"/>
      <c r="Z94" s="220"/>
    </row>
    <row r="95" spans="1:29" ht="11.1" customHeight="1">
      <c r="A95" s="63"/>
      <c r="B95" s="217"/>
      <c r="C95" s="217"/>
      <c r="D95" s="217"/>
      <c r="E95" s="217"/>
      <c r="F95" s="217"/>
      <c r="G95" s="226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0"/>
      <c r="U95" s="220"/>
      <c r="V95" s="220"/>
      <c r="W95" s="220"/>
      <c r="X95" s="220"/>
      <c r="Y95" s="220"/>
      <c r="Z95" s="220"/>
    </row>
    <row r="96" spans="1:29" ht="11.1" customHeight="1">
      <c r="B96" s="217" t="s">
        <v>126</v>
      </c>
      <c r="C96" s="217"/>
      <c r="D96" s="217"/>
      <c r="E96" s="217"/>
      <c r="F96" s="217"/>
      <c r="G96" s="66" t="s">
        <v>14</v>
      </c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18"/>
      <c r="T96" s="222" t="s">
        <v>76</v>
      </c>
      <c r="U96" s="223"/>
      <c r="V96" s="223"/>
      <c r="W96" s="223"/>
      <c r="X96" s="223"/>
      <c r="Y96" s="223"/>
      <c r="Z96" s="223"/>
    </row>
    <row r="97" spans="1:26" ht="11.1" customHeight="1">
      <c r="B97" s="217"/>
      <c r="C97" s="217"/>
      <c r="D97" s="217"/>
      <c r="E97" s="217"/>
      <c r="F97" s="217"/>
      <c r="G97" s="224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3"/>
      <c r="U97" s="223"/>
      <c r="V97" s="223"/>
      <c r="W97" s="223"/>
      <c r="X97" s="223"/>
      <c r="Y97" s="223"/>
      <c r="Z97" s="223"/>
    </row>
    <row r="98" spans="1:26" ht="11.1" customHeight="1">
      <c r="B98" s="217"/>
      <c r="C98" s="217"/>
      <c r="D98" s="217"/>
      <c r="E98" s="217"/>
      <c r="F98" s="217"/>
      <c r="G98" s="226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3"/>
      <c r="U98" s="223"/>
      <c r="V98" s="223"/>
      <c r="W98" s="223"/>
      <c r="X98" s="223"/>
      <c r="Y98" s="223"/>
      <c r="Z98" s="223"/>
    </row>
    <row r="99" spans="1:26" ht="11.1" customHeight="1">
      <c r="B99" s="217" t="s">
        <v>77</v>
      </c>
      <c r="C99" s="217"/>
      <c r="D99" s="217"/>
      <c r="E99" s="217"/>
      <c r="F99" s="217"/>
      <c r="G99" s="218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20"/>
      <c r="U99" s="220"/>
      <c r="V99" s="220"/>
      <c r="W99" s="220"/>
      <c r="X99" s="220"/>
      <c r="Y99" s="220"/>
      <c r="Z99" s="220"/>
    </row>
    <row r="100" spans="1:26" ht="11.1" customHeight="1">
      <c r="B100" s="216" t="s">
        <v>140</v>
      </c>
      <c r="C100" s="217"/>
      <c r="D100" s="217"/>
      <c r="E100" s="217"/>
      <c r="F100" s="217"/>
      <c r="G100" s="218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20"/>
      <c r="U100" s="220"/>
      <c r="V100" s="220"/>
      <c r="W100" s="220"/>
      <c r="X100" s="220"/>
      <c r="Y100" s="220"/>
      <c r="Z100" s="220"/>
    </row>
    <row r="101" spans="1:26" ht="11.1" customHeight="1">
      <c r="B101" s="217" t="s">
        <v>22</v>
      </c>
      <c r="C101" s="217"/>
      <c r="D101" s="217"/>
      <c r="E101" s="217"/>
      <c r="F101" s="217"/>
      <c r="G101" s="218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20"/>
      <c r="U101" s="220"/>
      <c r="V101" s="220"/>
      <c r="W101" s="220"/>
      <c r="X101" s="220"/>
      <c r="Y101" s="220"/>
      <c r="Z101" s="220"/>
    </row>
    <row r="102" spans="1:26" ht="12.75" customHeight="1">
      <c r="B102" s="84" t="s">
        <v>141</v>
      </c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194"/>
      <c r="Z102" s="194"/>
    </row>
    <row r="103" spans="1:26" ht="4.5" customHeight="1">
      <c r="B103" s="84"/>
    </row>
    <row r="104" spans="1:26" ht="14.1" customHeight="1">
      <c r="B104" s="195" t="s">
        <v>142</v>
      </c>
      <c r="C104" s="196"/>
      <c r="D104" s="197"/>
      <c r="E104" s="204" t="s">
        <v>143</v>
      </c>
      <c r="F104" s="205"/>
      <c r="G104" s="206" t="s">
        <v>144</v>
      </c>
      <c r="H104" s="207"/>
      <c r="I104" s="207"/>
      <c r="J104" s="208"/>
      <c r="K104" s="206" t="s">
        <v>145</v>
      </c>
      <c r="L104" s="207"/>
      <c r="M104" s="207"/>
      <c r="N104" s="208"/>
      <c r="O104" s="209" t="s">
        <v>134</v>
      </c>
      <c r="P104" s="210"/>
      <c r="Q104" s="211"/>
      <c r="R104" s="178"/>
      <c r="S104" s="179"/>
      <c r="T104" s="179"/>
      <c r="U104" s="179"/>
      <c r="V104" s="179"/>
      <c r="W104" s="179"/>
      <c r="X104" s="179"/>
      <c r="Y104" s="179"/>
      <c r="Z104" s="180"/>
    </row>
    <row r="105" spans="1:26" ht="14.1" customHeight="1">
      <c r="B105" s="198"/>
      <c r="C105" s="199"/>
      <c r="D105" s="200"/>
      <c r="E105" s="212" t="s">
        <v>146</v>
      </c>
      <c r="F105" s="213"/>
      <c r="G105" s="206" t="s">
        <v>147</v>
      </c>
      <c r="H105" s="207"/>
      <c r="I105" s="207"/>
      <c r="J105" s="207"/>
      <c r="K105" s="207"/>
      <c r="L105" s="207"/>
      <c r="M105" s="207"/>
      <c r="N105" s="208"/>
      <c r="O105" s="209" t="s">
        <v>134</v>
      </c>
      <c r="P105" s="210"/>
      <c r="Q105" s="211"/>
      <c r="R105" s="178"/>
      <c r="S105" s="179"/>
      <c r="T105" s="179"/>
      <c r="U105" s="179"/>
      <c r="V105" s="179"/>
      <c r="W105" s="179"/>
      <c r="X105" s="179"/>
      <c r="Y105" s="179"/>
      <c r="Z105" s="180"/>
    </row>
    <row r="106" spans="1:26" ht="12" customHeight="1">
      <c r="B106" s="198"/>
      <c r="C106" s="199"/>
      <c r="D106" s="200"/>
      <c r="E106" s="181" t="s">
        <v>148</v>
      </c>
      <c r="F106" s="182"/>
      <c r="G106" s="185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7"/>
    </row>
    <row r="107" spans="1:26" ht="12" customHeight="1">
      <c r="B107" s="201"/>
      <c r="C107" s="202"/>
      <c r="D107" s="203"/>
      <c r="E107" s="183"/>
      <c r="F107" s="184"/>
      <c r="G107" s="188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90"/>
    </row>
    <row r="108" spans="1:26" ht="12" customHeight="1">
      <c r="B108" s="102" t="s">
        <v>149</v>
      </c>
      <c r="C108" s="75"/>
      <c r="D108" s="75"/>
      <c r="E108" s="126"/>
      <c r="F108" s="62"/>
      <c r="G108" s="77"/>
      <c r="H108" s="62"/>
      <c r="I108" s="62"/>
      <c r="J108" s="62"/>
      <c r="K108" s="62"/>
      <c r="L108" s="128" t="s">
        <v>150</v>
      </c>
      <c r="M108" s="62"/>
      <c r="N108" s="62"/>
      <c r="O108" s="62"/>
      <c r="P108" s="127"/>
      <c r="Q108" s="62"/>
      <c r="R108" s="62"/>
      <c r="S108" s="62"/>
      <c r="T108" s="62"/>
      <c r="U108" s="62"/>
      <c r="V108" s="62"/>
      <c r="W108" s="62"/>
      <c r="X108" s="62"/>
      <c r="Y108" s="62"/>
      <c r="Z108" s="78"/>
    </row>
    <row r="109" spans="1:26" ht="5.25" customHeight="1"/>
    <row r="110" spans="1:26" ht="12.6" customHeight="1">
      <c r="A110" s="58" t="s">
        <v>151</v>
      </c>
      <c r="H110" s="63" t="s">
        <v>152</v>
      </c>
    </row>
    <row r="111" spans="1:26" ht="24" customHeight="1" thickBot="1">
      <c r="B111" s="76"/>
      <c r="K111" s="191" t="s">
        <v>153</v>
      </c>
      <c r="L111" s="191"/>
      <c r="M111" s="191"/>
      <c r="N111" s="191"/>
      <c r="O111" s="191"/>
      <c r="P111" s="214" t="s">
        <v>155</v>
      </c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</row>
    <row r="112" spans="1:26" ht="13.5" customHeight="1">
      <c r="A112" s="58" t="s">
        <v>58</v>
      </c>
      <c r="B112" s="59"/>
      <c r="C112" s="59"/>
      <c r="P112" s="192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</row>
    <row r="113" spans="1:26" ht="16.2">
      <c r="A113" s="59"/>
      <c r="B113" s="59" t="s">
        <v>59</v>
      </c>
      <c r="C113" s="59"/>
    </row>
    <row r="114" spans="1:26" ht="10.199999999999999" customHeight="1"/>
    <row r="115" spans="1:26" ht="10.199999999999999" customHeight="1"/>
    <row r="116" spans="1:26" ht="10.199999999999999" customHeight="1"/>
    <row r="117" spans="1:26" ht="10.199999999999999" customHeight="1"/>
    <row r="118" spans="1:26" ht="10.199999999999999" customHeight="1"/>
    <row r="119" spans="1:26" ht="10.199999999999999" customHeight="1"/>
    <row r="120" spans="1:26" ht="16.2">
      <c r="B120" s="59" t="s">
        <v>62</v>
      </c>
    </row>
    <row r="121" spans="1:26" ht="16.2">
      <c r="B121" s="59" t="s">
        <v>63</v>
      </c>
    </row>
    <row r="122" spans="1:26" ht="16.2">
      <c r="B122" s="59" t="s">
        <v>64</v>
      </c>
      <c r="X122" s="125"/>
    </row>
    <row r="123" spans="1:26">
      <c r="X123" s="125" t="s">
        <v>154</v>
      </c>
    </row>
    <row r="124" spans="1:26">
      <c r="Y124" s="194"/>
      <c r="Z124" s="194"/>
    </row>
    <row r="129" spans="1:1" ht="18">
      <c r="A129" s="58"/>
    </row>
  </sheetData>
  <sheetProtection algorithmName="SHA-512" hashValue="tdVTkhQWMKJz3QwovYmlJpbroFixO+lRpI1vi7MMf4g2WouQ1GazOP8WObPan92z6h0nzvXNWWXdtJJGt1k1ow==" saltValue="9nCIUKi3dszz3JTKGOkOWg==" spinCount="100000" sheet="1"/>
  <mergeCells count="189">
    <mergeCell ref="T23:Z23"/>
    <mergeCell ref="R16:S16"/>
    <mergeCell ref="T16:Z16"/>
    <mergeCell ref="C17:F19"/>
    <mergeCell ref="G17:J17"/>
    <mergeCell ref="K17:S17"/>
    <mergeCell ref="T17:Z19"/>
    <mergeCell ref="G18:S19"/>
    <mergeCell ref="B16:B19"/>
    <mergeCell ref="C16:F16"/>
    <mergeCell ref="G16:H16"/>
    <mergeCell ref="I16:J16"/>
    <mergeCell ref="L16:M16"/>
    <mergeCell ref="O16:P16"/>
    <mergeCell ref="T28:Z28"/>
    <mergeCell ref="B32:B33"/>
    <mergeCell ref="C32:J32"/>
    <mergeCell ref="K32:M32"/>
    <mergeCell ref="N32:Q32"/>
    <mergeCell ref="R32:S32"/>
    <mergeCell ref="T32:X34"/>
    <mergeCell ref="Y32:Z34"/>
    <mergeCell ref="C24:F26"/>
    <mergeCell ref="H24:S24"/>
    <mergeCell ref="T24:Z26"/>
    <mergeCell ref="G25:S26"/>
    <mergeCell ref="C27:F27"/>
    <mergeCell ref="G27:S27"/>
    <mergeCell ref="T27:Z27"/>
    <mergeCell ref="B20:B28"/>
    <mergeCell ref="C20:F22"/>
    <mergeCell ref="G20:J20"/>
    <mergeCell ref="K20:S20"/>
    <mergeCell ref="T20:Z20"/>
    <mergeCell ref="G21:S22"/>
    <mergeCell ref="T21:Z22"/>
    <mergeCell ref="C23:F23"/>
    <mergeCell ref="G23:S23"/>
    <mergeCell ref="F33:H33"/>
    <mergeCell ref="J33:L33"/>
    <mergeCell ref="M33:O33"/>
    <mergeCell ref="P33:Q33"/>
    <mergeCell ref="C35:J35"/>
    <mergeCell ref="K35:M35"/>
    <mergeCell ref="N35:S35"/>
    <mergeCell ref="C28:F28"/>
    <mergeCell ref="G28:S28"/>
    <mergeCell ref="T38:Z42"/>
    <mergeCell ref="H39:J39"/>
    <mergeCell ref="K39:S39"/>
    <mergeCell ref="H40:J40"/>
    <mergeCell ref="K40:S40"/>
    <mergeCell ref="H41:J41"/>
    <mergeCell ref="T35:X35"/>
    <mergeCell ref="Y35:Z35"/>
    <mergeCell ref="B36:B37"/>
    <mergeCell ref="C36:J37"/>
    <mergeCell ref="K36:M37"/>
    <mergeCell ref="N36:S37"/>
    <mergeCell ref="T36:X37"/>
    <mergeCell ref="Y36:Z37"/>
    <mergeCell ref="K41:S41"/>
    <mergeCell ref="H42:J42"/>
    <mergeCell ref="K42:M42"/>
    <mergeCell ref="N42:S42"/>
    <mergeCell ref="B43:B48"/>
    <mergeCell ref="C43:G48"/>
    <mergeCell ref="H43:I43"/>
    <mergeCell ref="K43:S43"/>
    <mergeCell ref="H45:I45"/>
    <mergeCell ref="K45:S45"/>
    <mergeCell ref="B38:B42"/>
    <mergeCell ref="C38:G42"/>
    <mergeCell ref="H38:J38"/>
    <mergeCell ref="K38:S38"/>
    <mergeCell ref="T45:X45"/>
    <mergeCell ref="Y45:Z45"/>
    <mergeCell ref="H46:I46"/>
    <mergeCell ref="K46:S46"/>
    <mergeCell ref="T46:X46"/>
    <mergeCell ref="Y46:Z46"/>
    <mergeCell ref="T43:X43"/>
    <mergeCell ref="Y43:Z43"/>
    <mergeCell ref="H44:I44"/>
    <mergeCell ref="K44:S44"/>
    <mergeCell ref="T44:X44"/>
    <mergeCell ref="Y44:Z44"/>
    <mergeCell ref="H47:I47"/>
    <mergeCell ref="K47:S47"/>
    <mergeCell ref="T47:X47"/>
    <mergeCell ref="Y47:Z47"/>
    <mergeCell ref="H48:I48"/>
    <mergeCell ref="K48:M48"/>
    <mergeCell ref="N48:Q48"/>
    <mergeCell ref="R48:S48"/>
    <mergeCell ref="T48:Z48"/>
    <mergeCell ref="F52:I52"/>
    <mergeCell ref="F53:I53"/>
    <mergeCell ref="F54:I54"/>
    <mergeCell ref="C57:D57"/>
    <mergeCell ref="F57:H57"/>
    <mergeCell ref="I57:L57"/>
    <mergeCell ref="C49:G49"/>
    <mergeCell ref="H49:S49"/>
    <mergeCell ref="T49:Z49"/>
    <mergeCell ref="C50:M50"/>
    <mergeCell ref="N50:Z50"/>
    <mergeCell ref="F51:I51"/>
    <mergeCell ref="M57:Q57"/>
    <mergeCell ref="B61:B72"/>
    <mergeCell ref="C61:F63"/>
    <mergeCell ref="G61:J61"/>
    <mergeCell ref="K61:S61"/>
    <mergeCell ref="T61:Z63"/>
    <mergeCell ref="G62:S63"/>
    <mergeCell ref="C64:F66"/>
    <mergeCell ref="G64:J64"/>
    <mergeCell ref="K64:S64"/>
    <mergeCell ref="C68:F70"/>
    <mergeCell ref="H68:S68"/>
    <mergeCell ref="T68:Z70"/>
    <mergeCell ref="G69:S70"/>
    <mergeCell ref="C71:F71"/>
    <mergeCell ref="G71:S71"/>
    <mergeCell ref="T71:Z71"/>
    <mergeCell ref="T64:Z64"/>
    <mergeCell ref="G65:S66"/>
    <mergeCell ref="T65:Z66"/>
    <mergeCell ref="C67:F67"/>
    <mergeCell ref="G67:S67"/>
    <mergeCell ref="T67:Z67"/>
    <mergeCell ref="B81:C81"/>
    <mergeCell ref="D81:F81"/>
    <mergeCell ref="G81:Z81"/>
    <mergeCell ref="B82:C82"/>
    <mergeCell ref="D82:F82"/>
    <mergeCell ref="G82:Z82"/>
    <mergeCell ref="C72:F72"/>
    <mergeCell ref="G72:S72"/>
    <mergeCell ref="T72:Z72"/>
    <mergeCell ref="Y73:Z73"/>
    <mergeCell ref="B80:C80"/>
    <mergeCell ref="D80:F80"/>
    <mergeCell ref="G80:Z80"/>
    <mergeCell ref="B93:F95"/>
    <mergeCell ref="G93:J93"/>
    <mergeCell ref="K93:S93"/>
    <mergeCell ref="T93:Z93"/>
    <mergeCell ref="G94:S95"/>
    <mergeCell ref="T94:Z95"/>
    <mergeCell ref="B83:C83"/>
    <mergeCell ref="D83:F83"/>
    <mergeCell ref="G83:Z83"/>
    <mergeCell ref="K84:Z84"/>
    <mergeCell ref="B90:F92"/>
    <mergeCell ref="G90:J90"/>
    <mergeCell ref="K90:S90"/>
    <mergeCell ref="T90:Z92"/>
    <mergeCell ref="G91:S92"/>
    <mergeCell ref="B100:F100"/>
    <mergeCell ref="G100:S100"/>
    <mergeCell ref="T100:Z100"/>
    <mergeCell ref="B101:F101"/>
    <mergeCell ref="G101:S101"/>
    <mergeCell ref="T101:Z101"/>
    <mergeCell ref="B96:F98"/>
    <mergeCell ref="H96:S96"/>
    <mergeCell ref="T96:Z98"/>
    <mergeCell ref="G97:S98"/>
    <mergeCell ref="B99:F99"/>
    <mergeCell ref="G99:S99"/>
    <mergeCell ref="T99:Z99"/>
    <mergeCell ref="Y124:Z124"/>
    <mergeCell ref="R105:Z105"/>
    <mergeCell ref="E106:F107"/>
    <mergeCell ref="G106:Z107"/>
    <mergeCell ref="K111:O111"/>
    <mergeCell ref="P111:Z111"/>
    <mergeCell ref="P112:Z112"/>
    <mergeCell ref="Y102:Z102"/>
    <mergeCell ref="B104:D107"/>
    <mergeCell ref="E104:F104"/>
    <mergeCell ref="G104:J104"/>
    <mergeCell ref="K104:N104"/>
    <mergeCell ref="O104:Q104"/>
    <mergeCell ref="R104:Z104"/>
    <mergeCell ref="E105:F105"/>
    <mergeCell ref="G105:N105"/>
    <mergeCell ref="O105:Q105"/>
  </mergeCells>
  <phoneticPr fontId="1"/>
  <conditionalFormatting sqref="B61:Z61 C62:Z72">
    <cfRule type="expression" dxfId="5" priority="4">
      <formula>$AC$59=TRUE</formula>
    </cfRule>
  </conditionalFormatting>
  <conditionalFormatting sqref="B90:Z101">
    <cfRule type="expression" dxfId="4" priority="3">
      <formula>$AC$86=TRUE</formula>
    </cfRule>
  </conditionalFormatting>
  <conditionalFormatting sqref="K61 G62 K64 G65 G67 H68 G69 G71:G72 K90 G91 K93 G94 H96 G97 G99:G101 I16 L16 O16 K17 G18 K20 G21 G23 H24 G25 G27:G28 K32 F33 M33 K35:K36 H43:H49 G106 P111:P112">
    <cfRule type="notContainsBlanks" dxfId="3" priority="5">
      <formula>LEN(TRIM(F16))&gt;0</formula>
    </cfRule>
  </conditionalFormatting>
  <conditionalFormatting sqref="N42">
    <cfRule type="notContainsBlanks" dxfId="2" priority="1">
      <formula>LEN(TRIM(N42))&gt;0</formula>
    </cfRule>
  </conditionalFormatting>
  <conditionalFormatting sqref="N48">
    <cfRule type="notContainsBlanks" dxfId="1" priority="2">
      <formula>LEN(TRIM(N48))&gt;0</formula>
    </cfRule>
  </conditionalFormatting>
  <hyperlinks>
    <hyperlink ref="G28" r:id="rId1" xr:uid="{C13AE521-902D-404F-94A7-E65C458D037B}"/>
  </hyperlink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1200" verticalDpi="1200" r:id="rId2"/>
  <rowBreaks count="1" manualBreakCount="1">
    <brk id="58" max="25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78</xdr:row>
                    <xdr:rowOff>106680</xdr:rowOff>
                  </from>
                  <to>
                    <xdr:col>2</xdr:col>
                    <xdr:colOff>114300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80</xdr:row>
                    <xdr:rowOff>160020</xdr:rowOff>
                  </from>
                  <to>
                    <xdr:col>2</xdr:col>
                    <xdr:colOff>114300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Check Box 3">
              <controlPr defaultSize="0" autoFill="0" autoLine="0" autoPict="0">
                <anchor moveWithCells="1">
                  <from>
                    <xdr:col>1</xdr:col>
                    <xdr:colOff>114300</xdr:colOff>
                    <xdr:row>81</xdr:row>
                    <xdr:rowOff>175260</xdr:rowOff>
                  </from>
                  <to>
                    <xdr:col>2</xdr:col>
                    <xdr:colOff>114300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8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68580</xdr:rowOff>
                  </from>
                  <to>
                    <xdr:col>6</xdr:col>
                    <xdr:colOff>220980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102</xdr:row>
                    <xdr:rowOff>30480</xdr:rowOff>
                  </from>
                  <to>
                    <xdr:col>6</xdr:col>
                    <xdr:colOff>220980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" name="Check Box 6">
              <controlPr defaultSize="0" autoFill="0" autoLine="0" autoPict="0">
                <anchor moveWithCells="1">
                  <from>
                    <xdr:col>10</xdr:col>
                    <xdr:colOff>30480</xdr:colOff>
                    <xdr:row>102</xdr:row>
                    <xdr:rowOff>30480</xdr:rowOff>
                  </from>
                  <to>
                    <xdr:col>11</xdr:col>
                    <xdr:colOff>30480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1" name="Check Box 7">
              <controlPr defaultSize="0" autoFill="0" autoLine="0" autoPict="0">
                <anchor moveWithCells="1">
                  <from>
                    <xdr:col>14</xdr:col>
                    <xdr:colOff>7620</xdr:colOff>
                    <xdr:row>102</xdr:row>
                    <xdr:rowOff>30480</xdr:rowOff>
                  </from>
                  <to>
                    <xdr:col>15</xdr:col>
                    <xdr:colOff>7620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103</xdr:row>
                    <xdr:rowOff>144780</xdr:rowOff>
                  </from>
                  <to>
                    <xdr:col>6</xdr:col>
                    <xdr:colOff>220980</xdr:colOff>
                    <xdr:row>105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3" name="Check Box 9">
              <controlPr defaultSize="0" autoFill="0" autoLine="0" autoPict="0">
                <anchor moveWithCells="1">
                  <from>
                    <xdr:col>14</xdr:col>
                    <xdr:colOff>7620</xdr:colOff>
                    <xdr:row>103</xdr:row>
                    <xdr:rowOff>152400</xdr:rowOff>
                  </from>
                  <to>
                    <xdr:col>15</xdr:col>
                    <xdr:colOff>7620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4" name="Check Box 10">
              <controlPr defaultSize="0" autoFill="0" autoLine="0" autoPict="0">
                <anchor moveWithCells="1">
                  <from>
                    <xdr:col>1</xdr:col>
                    <xdr:colOff>22860</xdr:colOff>
                    <xdr:row>84</xdr:row>
                    <xdr:rowOff>99060</xdr:rowOff>
                  </from>
                  <to>
                    <xdr:col>2</xdr:col>
                    <xdr:colOff>22860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" name="Check Box 11">
              <controlPr defaultSize="0" autoFill="0" autoLine="0" autoPict="0">
                <anchor moveWithCells="1">
                  <from>
                    <xdr:col>1</xdr:col>
                    <xdr:colOff>114300</xdr:colOff>
                    <xdr:row>79</xdr:row>
                    <xdr:rowOff>175260</xdr:rowOff>
                  </from>
                  <to>
                    <xdr:col>2</xdr:col>
                    <xdr:colOff>114300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6" name="Check Box 12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160020</xdr:rowOff>
                  </from>
                  <to>
                    <xdr:col>8</xdr:col>
                    <xdr:colOff>190500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7" name="Check Box 13">
              <controlPr defaultSize="0" autoFill="0" autoLine="0" autoPict="0">
                <anchor moveWithCells="1">
                  <from>
                    <xdr:col>7</xdr:col>
                    <xdr:colOff>190500</xdr:colOff>
                    <xdr:row>37</xdr:row>
                    <xdr:rowOff>160020</xdr:rowOff>
                  </from>
                  <to>
                    <xdr:col>8</xdr:col>
                    <xdr:colOff>190500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8" name="Check Box 14">
              <controlPr defaultSize="0" autoFill="0" autoLine="0" autoPict="0">
                <anchor moveWithCells="1">
                  <from>
                    <xdr:col>7</xdr:col>
                    <xdr:colOff>190500</xdr:colOff>
                    <xdr:row>39</xdr:row>
                    <xdr:rowOff>0</xdr:rowOff>
                  </from>
                  <to>
                    <xdr:col>8</xdr:col>
                    <xdr:colOff>190500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9" name="Check Box 15">
              <controlPr defaultSize="0" autoFill="0" autoLine="0" autoPict="0">
                <anchor moveWithCells="1">
                  <from>
                    <xdr:col>7</xdr:col>
                    <xdr:colOff>190500</xdr:colOff>
                    <xdr:row>39</xdr:row>
                    <xdr:rowOff>198120</xdr:rowOff>
                  </from>
                  <to>
                    <xdr:col>8</xdr:col>
                    <xdr:colOff>190500</xdr:colOff>
                    <xdr:row>41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0" name="Check Box 16">
              <controlPr defaultSize="0" autoFill="0" autoLine="0" autoPict="0">
                <anchor moveWithCells="1">
                  <from>
                    <xdr:col>7</xdr:col>
                    <xdr:colOff>190500</xdr:colOff>
                    <xdr:row>40</xdr:row>
                    <xdr:rowOff>213360</xdr:rowOff>
                  </from>
                  <to>
                    <xdr:col>8</xdr:col>
                    <xdr:colOff>190500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313C-012D-49E2-9A14-2A0D67E0795F}">
  <dimension ref="A1:G38"/>
  <sheetViews>
    <sheetView workbookViewId="0">
      <selection activeCell="E6" sqref="E6"/>
    </sheetView>
  </sheetViews>
  <sheetFormatPr defaultColWidth="9" defaultRowHeight="15"/>
  <cols>
    <col min="1" max="1" width="11.36328125" style="90" bestFit="1" customWidth="1"/>
    <col min="2" max="2" width="3.36328125" style="90" bestFit="1" customWidth="1"/>
    <col min="3" max="3" width="13" style="90" bestFit="1" customWidth="1"/>
    <col min="4" max="4" width="9" style="88"/>
    <col min="5" max="5" width="11.36328125" style="88" bestFit="1" customWidth="1"/>
    <col min="6" max="6" width="3.453125" style="88" bestFit="1" customWidth="1"/>
    <col min="7" max="16384" width="9" style="88"/>
  </cols>
  <sheetData>
    <row r="1" spans="1:7">
      <c r="A1" s="89" t="s">
        <v>157</v>
      </c>
      <c r="B1" s="89" t="s">
        <v>158</v>
      </c>
      <c r="C1" s="89" t="s">
        <v>159</v>
      </c>
      <c r="E1" s="91" t="s">
        <v>160</v>
      </c>
    </row>
    <row r="2" spans="1:7">
      <c r="A2" s="89" t="s">
        <v>161</v>
      </c>
      <c r="B2" s="89" t="s">
        <v>162</v>
      </c>
      <c r="C2" s="89" t="s">
        <v>163</v>
      </c>
      <c r="E2" s="92" t="s">
        <v>164</v>
      </c>
      <c r="F2" s="92">
        <v>5</v>
      </c>
      <c r="G2" s="92" t="s">
        <v>165</v>
      </c>
    </row>
    <row r="3" spans="1:7">
      <c r="A3" s="89" t="s">
        <v>166</v>
      </c>
      <c r="B3" s="89" t="s">
        <v>162</v>
      </c>
      <c r="C3" s="89" t="s">
        <v>167</v>
      </c>
      <c r="E3" s="92" t="s">
        <v>168</v>
      </c>
      <c r="F3" s="92">
        <v>10</v>
      </c>
      <c r="G3" s="92" t="s">
        <v>165</v>
      </c>
    </row>
    <row r="4" spans="1:7">
      <c r="A4" s="89" t="s">
        <v>169</v>
      </c>
      <c r="B4" s="89" t="s">
        <v>170</v>
      </c>
      <c r="C4" s="89" t="s">
        <v>171</v>
      </c>
    </row>
    <row r="5" spans="1:7">
      <c r="A5" s="89" t="s">
        <v>172</v>
      </c>
      <c r="B5" s="89" t="s">
        <v>173</v>
      </c>
      <c r="C5" s="89" t="s">
        <v>174</v>
      </c>
      <c r="E5" s="130" t="s">
        <v>223</v>
      </c>
      <c r="G5" s="130" t="s">
        <v>224</v>
      </c>
    </row>
    <row r="6" spans="1:7">
      <c r="A6" s="89" t="s">
        <v>175</v>
      </c>
      <c r="B6" s="89" t="s">
        <v>176</v>
      </c>
      <c r="C6" s="89" t="s">
        <v>177</v>
      </c>
      <c r="E6" s="131">
        <f>DATE(2000+申込書!I16,申込書!L16,申込書!O16)</f>
        <v>45260</v>
      </c>
      <c r="G6" s="131">
        <f>DATE(2000+見本!I16,見本!L16,見本!O16)</f>
        <v>45444</v>
      </c>
    </row>
    <row r="7" spans="1:7">
      <c r="A7" s="89" t="s">
        <v>178</v>
      </c>
      <c r="B7" s="89" t="s">
        <v>170</v>
      </c>
      <c r="C7" s="89" t="s">
        <v>179</v>
      </c>
    </row>
    <row r="8" spans="1:7">
      <c r="A8" s="89" t="s">
        <v>180</v>
      </c>
      <c r="B8" s="89" t="s">
        <v>181</v>
      </c>
      <c r="C8" s="89" t="s">
        <v>182</v>
      </c>
    </row>
    <row r="9" spans="1:7">
      <c r="A9" s="89" t="s">
        <v>183</v>
      </c>
      <c r="B9" s="89" t="s">
        <v>173</v>
      </c>
      <c r="C9" s="89" t="s">
        <v>184</v>
      </c>
    </row>
    <row r="10" spans="1:7">
      <c r="A10" s="89" t="s">
        <v>185</v>
      </c>
      <c r="B10" s="89" t="s">
        <v>186</v>
      </c>
      <c r="C10" s="89" t="s">
        <v>187</v>
      </c>
    </row>
    <row r="11" spans="1:7">
      <c r="A11" s="89" t="s">
        <v>188</v>
      </c>
      <c r="B11" s="89" t="s">
        <v>162</v>
      </c>
      <c r="C11" s="89" t="s">
        <v>189</v>
      </c>
    </row>
    <row r="12" spans="1:7">
      <c r="A12" s="89" t="s">
        <v>190</v>
      </c>
      <c r="B12" s="89" t="s">
        <v>186</v>
      </c>
      <c r="C12" s="89" t="s">
        <v>191</v>
      </c>
    </row>
    <row r="13" spans="1:7">
      <c r="A13" s="89" t="s">
        <v>192</v>
      </c>
      <c r="B13" s="89" t="s">
        <v>162</v>
      </c>
      <c r="C13" s="89" t="s">
        <v>193</v>
      </c>
    </row>
    <row r="14" spans="1:7">
      <c r="A14" s="89" t="s">
        <v>194</v>
      </c>
      <c r="B14" s="89" t="s">
        <v>170</v>
      </c>
      <c r="C14" s="89" t="s">
        <v>195</v>
      </c>
    </row>
    <row r="15" spans="1:7">
      <c r="A15" s="89" t="s">
        <v>196</v>
      </c>
      <c r="B15" s="89" t="s">
        <v>162</v>
      </c>
      <c r="C15" s="89" t="s">
        <v>197</v>
      </c>
    </row>
    <row r="16" spans="1:7">
      <c r="A16" s="89" t="s">
        <v>198</v>
      </c>
      <c r="B16" s="89" t="s">
        <v>186</v>
      </c>
      <c r="C16" s="89" t="s">
        <v>199</v>
      </c>
    </row>
    <row r="17" spans="1:3">
      <c r="A17" s="89" t="s">
        <v>200</v>
      </c>
      <c r="B17" s="89" t="s">
        <v>173</v>
      </c>
      <c r="C17" s="89" t="s">
        <v>201</v>
      </c>
    </row>
    <row r="18" spans="1:3">
      <c r="A18" s="89" t="s">
        <v>202</v>
      </c>
      <c r="B18" s="89" t="s">
        <v>162</v>
      </c>
      <c r="C18" s="89" t="s">
        <v>159</v>
      </c>
    </row>
    <row r="19" spans="1:3">
      <c r="A19" s="89" t="s">
        <v>203</v>
      </c>
      <c r="B19" s="89" t="s">
        <v>162</v>
      </c>
      <c r="C19" s="89" t="s">
        <v>167</v>
      </c>
    </row>
    <row r="20" spans="1:3">
      <c r="A20" s="89" t="s">
        <v>204</v>
      </c>
      <c r="B20" s="89" t="s">
        <v>158</v>
      </c>
      <c r="C20" s="89" t="s">
        <v>171</v>
      </c>
    </row>
    <row r="21" spans="1:3">
      <c r="A21" s="89" t="s">
        <v>205</v>
      </c>
      <c r="B21" s="89" t="s">
        <v>162</v>
      </c>
      <c r="C21" s="89" t="s">
        <v>163</v>
      </c>
    </row>
    <row r="22" spans="1:3">
      <c r="A22" s="89" t="s">
        <v>206</v>
      </c>
      <c r="B22" s="89" t="s">
        <v>186</v>
      </c>
      <c r="C22" s="89" t="s">
        <v>174</v>
      </c>
    </row>
    <row r="23" spans="1:3">
      <c r="A23" s="89" t="s">
        <v>207</v>
      </c>
      <c r="B23" s="89" t="s">
        <v>181</v>
      </c>
      <c r="C23" s="89" t="s">
        <v>177</v>
      </c>
    </row>
    <row r="24" spans="1:3">
      <c r="A24" s="89" t="s">
        <v>208</v>
      </c>
      <c r="B24" s="89" t="s">
        <v>162</v>
      </c>
      <c r="C24" s="89" t="s">
        <v>179</v>
      </c>
    </row>
    <row r="25" spans="1:3">
      <c r="A25" s="89" t="s">
        <v>209</v>
      </c>
      <c r="B25" s="89" t="s">
        <v>186</v>
      </c>
      <c r="C25" s="89" t="s">
        <v>182</v>
      </c>
    </row>
    <row r="26" spans="1:3">
      <c r="A26" s="89" t="s">
        <v>210</v>
      </c>
      <c r="B26" s="89" t="s">
        <v>170</v>
      </c>
      <c r="C26" s="89" t="s">
        <v>184</v>
      </c>
    </row>
    <row r="27" spans="1:3">
      <c r="A27" s="89" t="s">
        <v>211</v>
      </c>
      <c r="B27" s="89" t="s">
        <v>158</v>
      </c>
      <c r="C27" s="89" t="s">
        <v>187</v>
      </c>
    </row>
    <row r="28" spans="1:3">
      <c r="A28" s="89" t="s">
        <v>212</v>
      </c>
      <c r="B28" s="89" t="s">
        <v>162</v>
      </c>
      <c r="C28" s="89" t="s">
        <v>163</v>
      </c>
    </row>
    <row r="29" spans="1:3">
      <c r="A29" s="89" t="s">
        <v>213</v>
      </c>
      <c r="B29" s="89" t="s">
        <v>162</v>
      </c>
      <c r="C29" s="89" t="s">
        <v>189</v>
      </c>
    </row>
    <row r="30" spans="1:3">
      <c r="A30" s="89" t="s">
        <v>214</v>
      </c>
      <c r="B30" s="89" t="s">
        <v>158</v>
      </c>
      <c r="C30" s="89" t="s">
        <v>191</v>
      </c>
    </row>
    <row r="31" spans="1:3">
      <c r="A31" s="89" t="s">
        <v>215</v>
      </c>
      <c r="B31" s="89" t="s">
        <v>162</v>
      </c>
      <c r="C31" s="89" t="s">
        <v>163</v>
      </c>
    </row>
    <row r="32" spans="1:3">
      <c r="A32" s="89" t="s">
        <v>216</v>
      </c>
      <c r="B32" s="89" t="s">
        <v>162</v>
      </c>
      <c r="C32" s="89" t="s">
        <v>193</v>
      </c>
    </row>
    <row r="33" spans="1:3">
      <c r="A33" s="89" t="s">
        <v>217</v>
      </c>
      <c r="B33" s="89" t="s">
        <v>158</v>
      </c>
      <c r="C33" s="89" t="s">
        <v>195</v>
      </c>
    </row>
    <row r="34" spans="1:3">
      <c r="A34" s="89" t="s">
        <v>218</v>
      </c>
      <c r="B34" s="89" t="s">
        <v>162</v>
      </c>
      <c r="C34" s="89" t="s">
        <v>163</v>
      </c>
    </row>
    <row r="35" spans="1:3">
      <c r="A35" s="89" t="s">
        <v>219</v>
      </c>
      <c r="B35" s="89" t="s">
        <v>162</v>
      </c>
      <c r="C35" s="89" t="s">
        <v>197</v>
      </c>
    </row>
    <row r="36" spans="1:3">
      <c r="A36" s="89" t="s">
        <v>220</v>
      </c>
      <c r="B36" s="89" t="s">
        <v>158</v>
      </c>
      <c r="C36" s="89" t="s">
        <v>199</v>
      </c>
    </row>
    <row r="37" spans="1:3">
      <c r="A37" s="89" t="s">
        <v>221</v>
      </c>
      <c r="B37" s="89" t="s">
        <v>162</v>
      </c>
      <c r="C37" s="89" t="s">
        <v>163</v>
      </c>
    </row>
    <row r="38" spans="1:3">
      <c r="A38" s="89" t="s">
        <v>222</v>
      </c>
      <c r="B38" s="89" t="s">
        <v>170</v>
      </c>
      <c r="C38" s="89" t="s">
        <v>201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D9F95B107FA44B91A1598440BFFACA" ma:contentTypeVersion="13" ma:contentTypeDescription="新しいドキュメントを作成します。" ma:contentTypeScope="" ma:versionID="39ffc0b9d7e3b670a497443a26259250">
  <xsd:schema xmlns:xsd="http://www.w3.org/2001/XMLSchema" xmlns:xs="http://www.w3.org/2001/XMLSchema" xmlns:p="http://schemas.microsoft.com/office/2006/metadata/properties" xmlns:ns2="c7e02122-dd05-4eb2-90d9-8ec8176de3a4" xmlns:ns3="2eb7f12c-a1b9-4105-86aa-0a8b69d1f4c1" targetNamespace="http://schemas.microsoft.com/office/2006/metadata/properties" ma:root="true" ma:fieldsID="9c401d1e8a79af78b35bbb47e5a5c48a" ns2:_="" ns3:_="">
    <xsd:import namespace="c7e02122-dd05-4eb2-90d9-8ec8176de3a4"/>
    <xsd:import namespace="2eb7f12c-a1b9-4105-86aa-0a8b69d1f4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02122-dd05-4eb2-90d9-8ec8176de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55a63494-e0f0-4791-8656-1ba1f0936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7f12c-a1b9-4105-86aa-0a8b69d1f4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eb93e9-f7ab-45cf-b9c4-0932d1350ecd}" ma:internalName="TaxCatchAll" ma:showField="CatchAllData" ma:web="2eb7f12c-a1b9-4105-86aa-0a8b69d1f4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e02122-dd05-4eb2-90d9-8ec8176de3a4">
      <Terms xmlns="http://schemas.microsoft.com/office/infopath/2007/PartnerControls"/>
    </lcf76f155ced4ddcb4097134ff3c332f>
    <TaxCatchAll xmlns="2eb7f12c-a1b9-4105-86aa-0a8b69d1f4c1" xsi:nil="true"/>
  </documentManagement>
</p:properties>
</file>

<file path=customXml/itemProps1.xml><?xml version="1.0" encoding="utf-8"?>
<ds:datastoreItem xmlns:ds="http://schemas.openxmlformats.org/officeDocument/2006/customXml" ds:itemID="{C8377C8C-9485-4B7B-B139-1286A68F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02122-dd05-4eb2-90d9-8ec8176de3a4"/>
    <ds:schemaRef ds:uri="2eb7f12c-a1b9-4105-86aa-0a8b69d1f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21DAB6-7D21-41DA-A62B-6C022A1116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FEE6D-C2C8-4353-A4DE-11A7671A94FA}">
  <ds:schemaRefs>
    <ds:schemaRef ds:uri="http://schemas.microsoft.com/office/2006/metadata/properties"/>
    <ds:schemaRef ds:uri="http://schemas.microsoft.com/office/infopath/2007/PartnerControls"/>
    <ds:schemaRef ds:uri="c7e02122-dd05-4eb2-90d9-8ec8176de3a4"/>
    <ds:schemaRef ds:uri="2eb7f12c-a1b9-4105-86aa-0a8b69d1f4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旧申込書</vt:lpstr>
      <vt:lpstr>申込書</vt:lpstr>
      <vt:lpstr>見本</vt:lpstr>
      <vt:lpstr>マスタ</vt:lpstr>
      <vt:lpstr>旧申込書!Print_Area</vt:lpstr>
      <vt:lpstr>見本!Print_Area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伊原裕太</dc:creator>
  <cp:keywords/>
  <dc:description/>
  <cp:lastModifiedBy>兼子 みさと</cp:lastModifiedBy>
  <cp:revision/>
  <dcterms:created xsi:type="dcterms:W3CDTF">2022-06-02T06:13:23Z</dcterms:created>
  <dcterms:modified xsi:type="dcterms:W3CDTF">2024-10-08T09:00:51Z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0x0101006DD9F95B107FA44B91A1598440BFFACA</vt:lpwstr>
  </property>
  <property fmtid="{D5CDD505-2E9C-101B-9397-08002B2CF9AE}" pid="3" name="MediaServiceImageTags">
    <vt:lpwstr/>
  </property>
</Properties>
</file>